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390"/>
  </bookViews>
  <sheets>
    <sheet name="17.02" sheetId="6" r:id="rId1"/>
    <sheet name="18.02" sheetId="5" r:id="rId2"/>
    <sheet name="19.02" sheetId="4" r:id="rId3"/>
    <sheet name="20.02" sheetId="3" r:id="rId4"/>
    <sheet name="21.02" sheetId="7" r:id="rId5"/>
  </sheets>
  <calcPr calcId="124519"/>
</workbook>
</file>

<file path=xl/calcChain.xml><?xml version="1.0" encoding="utf-8"?>
<calcChain xmlns="http://schemas.openxmlformats.org/spreadsheetml/2006/main">
  <c r="I15" i="3"/>
  <c r="I14" i="7" l="1"/>
  <c r="H15" i="4" l="1"/>
  <c r="I14" i="6" l="1"/>
  <c r="H14"/>
  <c r="G14"/>
  <c r="F14"/>
  <c r="E14"/>
  <c r="D14"/>
  <c r="C14"/>
  <c r="H14" i="7" l="1"/>
  <c r="G14"/>
  <c r="F14"/>
  <c r="E14"/>
  <c r="D14"/>
  <c r="C14"/>
  <c r="H15" i="3" l="1"/>
  <c r="G15"/>
  <c r="F15"/>
  <c r="E15"/>
  <c r="D15"/>
  <c r="C15"/>
  <c r="D15" i="4"/>
  <c r="I15"/>
  <c r="I14" i="5"/>
  <c r="H14"/>
  <c r="G14"/>
  <c r="F14"/>
  <c r="E14"/>
  <c r="D14"/>
  <c r="C14"/>
  <c r="J14" l="1"/>
  <c r="G15" i="4" l="1"/>
  <c r="F15"/>
  <c r="E15"/>
  <c r="C15"/>
  <c r="J14" i="7" l="1"/>
  <c r="J15" i="3" l="1"/>
</calcChain>
</file>

<file path=xl/sharedStrings.xml><?xml version="1.0" encoding="utf-8"?>
<sst xmlns="http://schemas.openxmlformats.org/spreadsheetml/2006/main" count="102" uniqueCount="36">
  <si>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</si>
  <si>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</si>
  <si>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</si>
  <si>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</si>
  <si>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</si>
  <si>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</si>
  <si>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</si>
  <si>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</si>
  <si>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</si>
  <si>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</si>
  <si>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</si>
  <si>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</si>
  <si>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</si>
  <si>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</si>
  <si>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</si>
  <si>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Кондитерское изделие</t>
  </si>
  <si>
    <t>Рассольник Ленинградский на мясном бульоне (рагу свин.,картофель,сол.огурец,перловка,лук,морковь,масло под)</t>
  </si>
  <si>
    <t>Чай сладкий (чай,сахар)</t>
  </si>
  <si>
    <t>Чай сладкий с лимоном (чай, лимон,сахар)</t>
  </si>
  <si>
    <t>Щи из свежей капусты на мясном бульоне (мясное рагу,картофель,капуста св.,лук,морковь,масло подсол)</t>
  </si>
  <si>
    <t>Греча с масл(греча,масло сл,соль)</t>
  </si>
  <si>
    <t>Макароны отварные с маслом (мак.изд.,масло слив,соль)</t>
  </si>
  <si>
    <t>Плов с курицей (кура,рис,морковь,лук,масло подсол.)</t>
  </si>
  <si>
    <t>Макароны с сыром (мак.изд,масло слив., соль)</t>
  </si>
  <si>
    <t>Суп овощной на мясном бульоне (мясное рагу,картофель,лук,морковь,масло подсол)</t>
  </si>
  <si>
    <t>Биточек с соусом(фарш куры,батон,лук, масло под, соль,)</t>
  </si>
  <si>
    <t>Напиток фруктовый (плодово-ягодный продукт,сахар)</t>
  </si>
  <si>
    <t>Суп "Харчо" на курином бульоне (кура,рис,картоф.,морк,лук,масло,соль)</t>
  </si>
  <si>
    <t>Борщ на курином бульоне(кура,свек,кап,карт,морк,лук,томат,масло,сах,соль)</t>
  </si>
  <si>
    <t>Овощное рагу с сосиской ( капуста,картофель,морковь,лук,масло раст.,сосиска)</t>
  </si>
  <si>
    <t>Гуляш свиной (свинина,мука,лук, масло под, соль,)</t>
  </si>
  <si>
    <t>МЕНЮ льготного питания детей,родители, которых  мобилизованные  на 21.02.2025г.</t>
  </si>
  <si>
    <t>МЕНЮ льготного питания детей,родители, которых  мобилизованные  на 20.02.2025г.</t>
  </si>
  <si>
    <t>МЕНЮ льготного питания детей,родители, которых  мобилизованные  на 19.02.2025г.</t>
  </si>
  <si>
    <t>МЕНЮ льготного питания детей,родители, которых  мобилизованные  на 18.02.2025г.</t>
  </si>
  <si>
    <t>МЕНЮ льготного питания детей,родители, которых  мобилизованные  на 17.02.2025г.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</si>
</sst>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1" fillId="0" borderId="8" xfId="0" applyFont="1" applyBorder="1"/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0" borderId="10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4" borderId="8" xfId="0" applyFont="1" applyFill="1" applyBorder="1"/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6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M25" sqref="M25"/>
    </sheetView>
  </sheetViews>
  <sheetFormatPr defaultColWidth="9.140625" defaultRowHeight="12.75"/>
  <cols>
    <col min="1" max="1" width="9.140625" style="20"/>
    <col min="2" max="2" width="52.5703125" style="1" customWidth="1"/>
    <col min="3" max="3" width="12" style="11" customWidth="1"/>
    <col min="4" max="4" width="9.28515625" style="1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0" width="9.140625" style="1"/>
    <col min="11" max="11" width="9.140625" style="1" customWidth="1"/>
    <col min="12" max="16384" width="9.140625" style="1"/>
  </cols>
  <sheetData>
    <row r="1" spans="1:10" s="20" customFormat="1">
      <c r="F1" s="20" t="s">
        <v>13</v>
      </c>
    </row>
    <row r="2" spans="1:10" s="20" customFormat="1">
      <c r="F2" s="20" t="s">
        <v>5</v>
      </c>
    </row>
    <row r="3" spans="1:10" s="20" customFormat="1">
      <c r="F3" s="20" t="s">
        <v>6</v>
      </c>
    </row>
    <row r="4" spans="1:10" s="20" customFormat="1"/>
    <row r="5" spans="1:10" s="20" customFormat="1">
      <c r="B5" s="20" t="s">
        <v>35</v>
      </c>
    </row>
    <row r="6" spans="1:10" s="20" customFormat="1" ht="13.5" thickBot="1"/>
    <row r="7" spans="1:10" ht="34.5" thickBot="1">
      <c r="A7" s="29"/>
      <c r="B7" s="28" t="s">
        <v>3</v>
      </c>
      <c r="C7" s="14" t="s">
        <v>7</v>
      </c>
      <c r="D7" s="14" t="s">
        <v>8</v>
      </c>
      <c r="E7" s="14" t="s">
        <v>0</v>
      </c>
      <c r="F7" s="14" t="s">
        <v>1</v>
      </c>
      <c r="G7" s="14" t="s">
        <v>2</v>
      </c>
      <c r="H7" s="14" t="s">
        <v>9</v>
      </c>
      <c r="I7" s="14" t="s">
        <v>10</v>
      </c>
      <c r="J7" s="14" t="s">
        <v>4</v>
      </c>
    </row>
    <row r="8" spans="1:10" ht="26.25" thickBot="1">
      <c r="A8" s="29" t="s">
        <v>12</v>
      </c>
      <c r="B8" s="43" t="s">
        <v>19</v>
      </c>
      <c r="C8" s="39">
        <v>250</v>
      </c>
      <c r="D8" s="39">
        <v>300</v>
      </c>
      <c r="E8" s="39">
        <v>1.8</v>
      </c>
      <c r="F8" s="39">
        <v>4.4000000000000004</v>
      </c>
      <c r="G8" s="39">
        <v>6.4</v>
      </c>
      <c r="H8" s="39">
        <v>198</v>
      </c>
      <c r="I8" s="35">
        <v>215.1</v>
      </c>
      <c r="J8" s="15">
        <v>117</v>
      </c>
    </row>
    <row r="9" spans="1:10" ht="13.5" thickBot="1">
      <c r="A9" s="63"/>
      <c r="B9" s="44" t="s">
        <v>22</v>
      </c>
      <c r="C9" s="37">
        <v>200</v>
      </c>
      <c r="D9" s="37">
        <v>220</v>
      </c>
      <c r="E9" s="39">
        <v>5.4</v>
      </c>
      <c r="F9" s="39">
        <v>6.11</v>
      </c>
      <c r="G9" s="39">
        <v>46.3</v>
      </c>
      <c r="H9" s="39">
        <v>188.1</v>
      </c>
      <c r="I9" s="34">
        <v>315.8</v>
      </c>
      <c r="J9" s="15"/>
    </row>
    <row r="10" spans="1:10">
      <c r="A10" s="64"/>
      <c r="B10" s="41" t="s">
        <v>14</v>
      </c>
      <c r="C10" s="37">
        <v>60</v>
      </c>
      <c r="D10" s="37">
        <v>60</v>
      </c>
      <c r="E10" s="45">
        <v>4</v>
      </c>
      <c r="F10" s="45">
        <v>2.5</v>
      </c>
      <c r="G10" s="45">
        <v>14.5</v>
      </c>
      <c r="H10" s="45">
        <v>179</v>
      </c>
      <c r="I10" s="35">
        <v>179</v>
      </c>
      <c r="J10" s="15"/>
    </row>
    <row r="11" spans="1:10">
      <c r="A11" s="64"/>
      <c r="B11" s="41" t="s">
        <v>17</v>
      </c>
      <c r="C11" s="42">
        <v>250</v>
      </c>
      <c r="D11" s="42">
        <v>250</v>
      </c>
      <c r="E11" s="42">
        <v>0.2</v>
      </c>
      <c r="F11" s="42">
        <v>0</v>
      </c>
      <c r="G11" s="42">
        <v>15</v>
      </c>
      <c r="H11" s="42">
        <v>63</v>
      </c>
      <c r="I11" s="42">
        <v>63</v>
      </c>
      <c r="J11" s="15"/>
    </row>
    <row r="12" spans="1:10">
      <c r="A12" s="64"/>
      <c r="B12" s="46" t="s">
        <v>15</v>
      </c>
      <c r="C12" s="45">
        <v>50</v>
      </c>
      <c r="D12" s="45">
        <v>50</v>
      </c>
      <c r="E12" s="45">
        <v>2</v>
      </c>
      <c r="F12" s="45">
        <v>0.8</v>
      </c>
      <c r="G12" s="45">
        <v>32</v>
      </c>
      <c r="H12" s="45">
        <v>171</v>
      </c>
      <c r="I12" s="45">
        <v>171</v>
      </c>
      <c r="J12" s="15"/>
    </row>
    <row r="13" spans="1:10">
      <c r="A13" s="64"/>
      <c r="B13" s="36"/>
      <c r="C13" s="39"/>
      <c r="D13" s="39"/>
      <c r="E13" s="39"/>
      <c r="F13" s="39"/>
      <c r="G13" s="39"/>
      <c r="H13" s="39"/>
      <c r="I13" s="25"/>
      <c r="J13" s="15"/>
    </row>
    <row r="14" spans="1:10" ht="13.5" thickBot="1">
      <c r="A14" s="65"/>
      <c r="B14" s="31"/>
      <c r="C14" s="21">
        <f t="shared" ref="C14:I14" si="0">SUM(C8:C13)</f>
        <v>810</v>
      </c>
      <c r="D14" s="21">
        <f t="shared" si="0"/>
        <v>880</v>
      </c>
      <c r="E14" s="21">
        <f t="shared" si="0"/>
        <v>13.399999999999999</v>
      </c>
      <c r="F14" s="21">
        <f t="shared" si="0"/>
        <v>13.810000000000002</v>
      </c>
      <c r="G14" s="21">
        <f t="shared" si="0"/>
        <v>114.19999999999999</v>
      </c>
      <c r="H14" s="21">
        <f t="shared" si="0"/>
        <v>799.1</v>
      </c>
      <c r="I14" s="21">
        <f t="shared" si="0"/>
        <v>943.9</v>
      </c>
      <c r="J14" s="13">
        <v>117</v>
      </c>
    </row>
    <row r="15" spans="1:10" ht="13.5" customHeight="1" thickBot="1">
      <c r="A15" s="33" t="s">
        <v>11</v>
      </c>
      <c r="B15" s="32"/>
      <c r="C15" s="23">
        <v>810</v>
      </c>
      <c r="D15" s="23">
        <v>880</v>
      </c>
      <c r="E15" s="23">
        <v>13.4</v>
      </c>
      <c r="F15" s="23">
        <v>13.81</v>
      </c>
      <c r="G15" s="23">
        <v>114.2</v>
      </c>
      <c r="H15" s="23">
        <v>799.1</v>
      </c>
      <c r="I15" s="23">
        <v>943.9</v>
      </c>
      <c r="J15" s="6">
        <v>117</v>
      </c>
    </row>
    <row r="16" spans="1:10" ht="15.75" customHeight="1"/>
    <row r="18" ht="15.75" customHeight="1"/>
    <row r="33" ht="15.75" customHeight="1"/>
    <row r="35" ht="15.75" customHeight="1"/>
    <row r="52" ht="15.75" customHeight="1"/>
    <row r="54" ht="15.75" customHeight="1"/>
    <row r="71" ht="15.75" customHeight="1"/>
    <row r="73" ht="15.75" customHeight="1"/>
    <row r="90" ht="15.75" customHeight="1"/>
    <row r="92" ht="15.75" customHeight="1"/>
    <row r="109" ht="15.75" customHeight="1"/>
    <row r="128" ht="15.75" customHeight="1"/>
    <row r="134" ht="15.75" customHeight="1"/>
    <row r="147" ht="15.75" customHeight="1"/>
    <row r="148" ht="13.5" customHeight="1"/>
    <row r="176" ht="15.75" customHeight="1"/>
  </sheetData>
  <mergeCells count="1">
    <mergeCell ref="A9:A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3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5" sqref="B5"/>
    </sheetView>
  </sheetViews>
  <sheetFormatPr defaultColWidth="9.140625" defaultRowHeight="12.75"/>
  <cols>
    <col min="1" max="1" width="9.140625" style="20"/>
    <col min="2" max="2" width="52.5703125" style="1" customWidth="1"/>
    <col min="3" max="3" width="9.28515625" style="1" customWidth="1"/>
    <col min="4" max="4" width="9.28515625" style="12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0" customFormat="1">
      <c r="F1" s="20" t="s">
        <v>13</v>
      </c>
    </row>
    <row r="2" spans="1:10" s="20" customFormat="1">
      <c r="F2" s="20" t="s">
        <v>5</v>
      </c>
    </row>
    <row r="3" spans="1:10" s="20" customFormat="1">
      <c r="F3" s="20" t="s">
        <v>6</v>
      </c>
    </row>
    <row r="4" spans="1:10" s="20" customFormat="1"/>
    <row r="5" spans="1:10" s="20" customFormat="1">
      <c r="B5" s="20" t="s">
        <v>34</v>
      </c>
    </row>
    <row r="6" spans="1:10" s="20" customFormat="1" ht="13.5" thickBot="1"/>
    <row r="7" spans="1:10" ht="34.5" thickBot="1">
      <c r="A7" s="29"/>
      <c r="B7" s="28" t="s">
        <v>3</v>
      </c>
      <c r="C7" s="17" t="s">
        <v>7</v>
      </c>
      <c r="D7" s="17" t="s">
        <v>8</v>
      </c>
      <c r="E7" s="17" t="s">
        <v>0</v>
      </c>
      <c r="F7" s="17" t="s">
        <v>1</v>
      </c>
      <c r="G7" s="17" t="s">
        <v>2</v>
      </c>
      <c r="H7" s="17" t="s">
        <v>9</v>
      </c>
      <c r="I7" s="7" t="s">
        <v>10</v>
      </c>
      <c r="J7" s="17" t="s">
        <v>4</v>
      </c>
    </row>
    <row r="8" spans="1:10" ht="39" thickBot="1">
      <c r="A8" s="29" t="s">
        <v>12</v>
      </c>
      <c r="B8" s="47" t="s">
        <v>16</v>
      </c>
      <c r="C8" s="39">
        <v>250</v>
      </c>
      <c r="D8" s="39">
        <v>300</v>
      </c>
      <c r="E8" s="39">
        <v>1.8</v>
      </c>
      <c r="F8" s="39">
        <v>4.4000000000000004</v>
      </c>
      <c r="G8" s="39">
        <v>6.4</v>
      </c>
      <c r="H8" s="39">
        <v>198</v>
      </c>
      <c r="I8" s="35">
        <v>204.6</v>
      </c>
      <c r="J8" s="18">
        <v>117</v>
      </c>
    </row>
    <row r="9" spans="1:10">
      <c r="A9" s="63"/>
      <c r="B9" s="51" t="s">
        <v>23</v>
      </c>
      <c r="C9" s="39">
        <v>200</v>
      </c>
      <c r="D9" s="39">
        <v>220</v>
      </c>
      <c r="E9" s="39">
        <v>8.3000000000000007</v>
      </c>
      <c r="F9" s="39">
        <v>6.4</v>
      </c>
      <c r="G9" s="39">
        <v>33</v>
      </c>
      <c r="H9" s="39">
        <v>182.7</v>
      </c>
      <c r="I9" s="35">
        <v>199.6</v>
      </c>
      <c r="J9" s="18"/>
    </row>
    <row r="10" spans="1:10">
      <c r="A10" s="64"/>
      <c r="B10" s="48" t="s">
        <v>17</v>
      </c>
      <c r="C10" s="49">
        <v>250</v>
      </c>
      <c r="D10" s="49">
        <v>250</v>
      </c>
      <c r="E10" s="49">
        <v>0.2</v>
      </c>
      <c r="F10" s="49">
        <v>0</v>
      </c>
      <c r="G10" s="49">
        <v>15</v>
      </c>
      <c r="H10" s="49">
        <v>63</v>
      </c>
      <c r="I10" s="50">
        <v>63</v>
      </c>
      <c r="J10" s="19"/>
    </row>
    <row r="11" spans="1:10">
      <c r="A11" s="64"/>
      <c r="B11" s="48" t="s">
        <v>14</v>
      </c>
      <c r="C11" s="49">
        <v>50</v>
      </c>
      <c r="D11" s="49">
        <v>50</v>
      </c>
      <c r="E11" s="49">
        <v>4</v>
      </c>
      <c r="F11" s="49">
        <v>2.5</v>
      </c>
      <c r="G11" s="49">
        <v>14.5</v>
      </c>
      <c r="H11" s="49">
        <v>179</v>
      </c>
      <c r="I11" s="49">
        <v>179</v>
      </c>
      <c r="J11" s="19"/>
    </row>
    <row r="12" spans="1:10">
      <c r="A12" s="64"/>
      <c r="B12" s="51" t="s">
        <v>15</v>
      </c>
      <c r="C12" s="49">
        <v>50</v>
      </c>
      <c r="D12" s="49">
        <v>50</v>
      </c>
      <c r="E12" s="49">
        <v>2</v>
      </c>
      <c r="F12" s="49">
        <v>0.8</v>
      </c>
      <c r="G12" s="49">
        <v>32</v>
      </c>
      <c r="H12" s="49">
        <v>171</v>
      </c>
      <c r="I12" s="49">
        <v>171</v>
      </c>
      <c r="J12" s="19"/>
    </row>
    <row r="13" spans="1:10">
      <c r="A13" s="64"/>
      <c r="B13" s="36"/>
      <c r="C13" s="39"/>
      <c r="D13" s="39"/>
      <c r="E13" s="39"/>
      <c r="F13" s="39"/>
      <c r="G13" s="39"/>
      <c r="H13" s="39"/>
      <c r="I13" s="39"/>
      <c r="J13" s="19"/>
    </row>
    <row r="14" spans="1:10" ht="13.5" thickBot="1">
      <c r="A14" s="65"/>
      <c r="B14" s="31"/>
      <c r="C14" s="21">
        <f t="shared" ref="C14:H14" si="0">SUM(C7:C13)</f>
        <v>800</v>
      </c>
      <c r="D14" s="21">
        <f t="shared" si="0"/>
        <v>870</v>
      </c>
      <c r="E14" s="21">
        <f t="shared" si="0"/>
        <v>16.3</v>
      </c>
      <c r="F14" s="21">
        <f t="shared" si="0"/>
        <v>14.100000000000001</v>
      </c>
      <c r="G14" s="21">
        <f t="shared" si="0"/>
        <v>100.9</v>
      </c>
      <c r="H14" s="21">
        <f t="shared" si="0"/>
        <v>793.7</v>
      </c>
      <c r="I14" s="22">
        <f>SUM(I8:I13)</f>
        <v>817.2</v>
      </c>
      <c r="J14" s="16">
        <f>J8</f>
        <v>117</v>
      </c>
    </row>
    <row r="15" spans="1:10" ht="15" customHeight="1" thickBot="1">
      <c r="A15" s="33" t="s">
        <v>11</v>
      </c>
      <c r="B15" s="32"/>
      <c r="C15" s="6">
        <v>800</v>
      </c>
      <c r="D15" s="23">
        <v>870</v>
      </c>
      <c r="E15" s="23">
        <v>16.3</v>
      </c>
      <c r="F15" s="23">
        <v>14.1</v>
      </c>
      <c r="G15" s="23">
        <v>100.9</v>
      </c>
      <c r="H15" s="23">
        <v>797.7</v>
      </c>
      <c r="I15" s="23">
        <v>817.2</v>
      </c>
      <c r="J15" s="6"/>
    </row>
    <row r="31" ht="15.75" customHeight="1"/>
    <row r="32" ht="15.75" customHeight="1"/>
    <row r="50" ht="15.75" customHeight="1"/>
    <row r="51" ht="15.75" customHeight="1"/>
    <row r="69" ht="15.75" customHeight="1"/>
    <row r="70" ht="15.75" customHeight="1"/>
    <row r="88" ht="15.75" customHeight="1"/>
    <row r="89" ht="15.75" customHeight="1"/>
    <row r="107" ht="15.75" customHeight="1"/>
    <row r="126" ht="15.75" customHeight="1"/>
    <row r="131" ht="15.75" customHeight="1"/>
    <row r="145" ht="15.75" customHeight="1"/>
    <row r="164" ht="15.75" customHeight="1"/>
    <row r="173" ht="15.75" customHeight="1"/>
    <row r="183" ht="15.75" customHeight="1"/>
  </sheetData>
  <mergeCells count="1">
    <mergeCell ref="A9:A14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87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F24" sqref="F24"/>
    </sheetView>
  </sheetViews>
  <sheetFormatPr defaultColWidth="9.140625" defaultRowHeight="12.75"/>
  <cols>
    <col min="1" max="1" width="9.140625" style="20"/>
    <col min="2" max="2" width="52.5703125" style="1" customWidth="1"/>
    <col min="3" max="3" width="9.28515625" style="1" customWidth="1"/>
    <col min="4" max="4" width="9.28515625" style="20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0" customFormat="1">
      <c r="F1" s="20" t="s">
        <v>13</v>
      </c>
    </row>
    <row r="2" spans="1:10" s="20" customFormat="1">
      <c r="F2" s="20" t="s">
        <v>5</v>
      </c>
    </row>
    <row r="3" spans="1:10" s="20" customFormat="1">
      <c r="F3" s="20" t="s">
        <v>6</v>
      </c>
    </row>
    <row r="4" spans="1:10" s="20" customFormat="1"/>
    <row r="5" spans="1:10" s="20" customFormat="1">
      <c r="B5" s="20" t="s">
        <v>33</v>
      </c>
    </row>
    <row r="6" spans="1:10" s="20" customFormat="1" ht="13.5" thickBot="1"/>
    <row r="7" spans="1:10" ht="34.5" thickBot="1">
      <c r="A7" s="29"/>
      <c r="B7" s="28" t="s">
        <v>3</v>
      </c>
      <c r="C7" s="24" t="s">
        <v>7</v>
      </c>
      <c r="D7" s="24" t="s">
        <v>8</v>
      </c>
      <c r="E7" s="24" t="s">
        <v>0</v>
      </c>
      <c r="F7" s="24" t="s">
        <v>1</v>
      </c>
      <c r="G7" s="24" t="s">
        <v>2</v>
      </c>
      <c r="H7" s="24" t="s">
        <v>9</v>
      </c>
      <c r="I7" s="24" t="s">
        <v>10</v>
      </c>
      <c r="J7" s="24" t="s">
        <v>4</v>
      </c>
    </row>
    <row r="8" spans="1:10" ht="13.5" thickBot="1">
      <c r="A8" s="29" t="s">
        <v>12</v>
      </c>
      <c r="B8" s="30"/>
      <c r="C8" s="9"/>
      <c r="D8" s="25"/>
      <c r="E8" s="9"/>
      <c r="F8" s="9"/>
      <c r="G8" s="9"/>
      <c r="H8" s="9"/>
      <c r="I8" s="10"/>
      <c r="J8" s="8">
        <v>117</v>
      </c>
    </row>
    <row r="9" spans="1:10" ht="26.25" thickBot="1">
      <c r="A9" s="63"/>
      <c r="B9" s="52" t="s">
        <v>24</v>
      </c>
      <c r="C9" s="39">
        <v>250</v>
      </c>
      <c r="D9" s="39">
        <v>300</v>
      </c>
      <c r="E9" s="39">
        <v>4.3</v>
      </c>
      <c r="F9" s="39">
        <v>8.3000000000000007</v>
      </c>
      <c r="G9" s="39">
        <v>21.1</v>
      </c>
      <c r="H9" s="39">
        <v>160.80000000000001</v>
      </c>
      <c r="I9" s="35">
        <v>214.6</v>
      </c>
      <c r="J9" s="8"/>
    </row>
    <row r="10" spans="1:10">
      <c r="A10" s="64"/>
      <c r="B10" s="53" t="s">
        <v>20</v>
      </c>
      <c r="C10" s="39">
        <v>180</v>
      </c>
      <c r="D10" s="37">
        <v>200</v>
      </c>
      <c r="E10" s="57">
        <v>5.4</v>
      </c>
      <c r="F10" s="57">
        <v>6.11</v>
      </c>
      <c r="G10" s="57">
        <v>46.3</v>
      </c>
      <c r="H10" s="57">
        <v>164.1</v>
      </c>
      <c r="I10" s="35">
        <v>188</v>
      </c>
      <c r="J10" s="9"/>
    </row>
    <row r="11" spans="1:10" ht="25.5">
      <c r="A11" s="64"/>
      <c r="B11" s="53" t="s">
        <v>25</v>
      </c>
      <c r="C11" s="39">
        <v>100</v>
      </c>
      <c r="D11" s="39">
        <v>120</v>
      </c>
      <c r="E11" s="56">
        <v>18.5</v>
      </c>
      <c r="F11" s="56">
        <v>18.899999999999999</v>
      </c>
      <c r="G11" s="56">
        <v>41.4</v>
      </c>
      <c r="H11" s="56">
        <v>233.8</v>
      </c>
      <c r="I11" s="34">
        <v>256.2</v>
      </c>
      <c r="J11" s="9"/>
    </row>
    <row r="12" spans="1:10">
      <c r="A12" s="64"/>
      <c r="B12" s="38" t="s">
        <v>14</v>
      </c>
      <c r="C12" s="39">
        <v>50</v>
      </c>
      <c r="D12" s="39">
        <v>50</v>
      </c>
      <c r="E12" s="55">
        <v>4</v>
      </c>
      <c r="F12" s="55">
        <v>2.5</v>
      </c>
      <c r="G12" s="55">
        <v>14.5</v>
      </c>
      <c r="H12" s="55">
        <v>179</v>
      </c>
      <c r="I12" s="35">
        <v>179</v>
      </c>
      <c r="J12" s="9"/>
    </row>
    <row r="13" spans="1:10">
      <c r="A13" s="64"/>
      <c r="B13" s="54" t="s">
        <v>26</v>
      </c>
      <c r="C13" s="39">
        <v>250</v>
      </c>
      <c r="D13" s="39">
        <v>250</v>
      </c>
      <c r="E13" s="58">
        <v>0.2</v>
      </c>
      <c r="F13" s="58">
        <v>0</v>
      </c>
      <c r="G13" s="58">
        <v>15</v>
      </c>
      <c r="H13" s="58">
        <v>63</v>
      </c>
      <c r="I13" s="39">
        <v>63</v>
      </c>
      <c r="J13" s="9"/>
    </row>
    <row r="14" spans="1:10">
      <c r="A14" s="64"/>
      <c r="B14" s="36" t="s">
        <v>15</v>
      </c>
      <c r="C14" s="39">
        <v>50</v>
      </c>
      <c r="D14" s="39">
        <v>50</v>
      </c>
      <c r="E14" s="57">
        <v>2</v>
      </c>
      <c r="F14" s="57">
        <v>0.8</v>
      </c>
      <c r="G14" s="57">
        <v>32</v>
      </c>
      <c r="H14" s="57">
        <v>171</v>
      </c>
      <c r="I14" s="57">
        <v>171</v>
      </c>
      <c r="J14" s="9"/>
    </row>
    <row r="15" spans="1:10" ht="13.5" thickBot="1">
      <c r="A15" s="64"/>
      <c r="B15" s="31"/>
      <c r="C15" s="3">
        <f>SUM(C7:C14)</f>
        <v>880</v>
      </c>
      <c r="D15" s="21">
        <f>SUM(D9:D14)</f>
        <v>970</v>
      </c>
      <c r="E15" s="3">
        <f>SUM(E7:E14)</f>
        <v>34.400000000000006</v>
      </c>
      <c r="F15" s="3">
        <f>SUM(F7:F14)</f>
        <v>36.61</v>
      </c>
      <c r="G15" s="3">
        <f>SUM(G7:G14)</f>
        <v>170.3</v>
      </c>
      <c r="H15" s="3">
        <f>SUM(H9:H14)</f>
        <v>971.7</v>
      </c>
      <c r="I15" s="4">
        <f>SUM(I8:I14)</f>
        <v>1071.8</v>
      </c>
      <c r="J15" s="3">
        <v>117</v>
      </c>
    </row>
    <row r="16" spans="1:10" ht="13.9" customHeight="1" thickBot="1">
      <c r="A16" s="33" t="s">
        <v>11</v>
      </c>
      <c r="B16" s="32"/>
      <c r="C16" s="27">
        <v>880</v>
      </c>
      <c r="D16" s="27">
        <v>970</v>
      </c>
      <c r="E16" s="27">
        <v>34.4</v>
      </c>
      <c r="F16" s="27">
        <v>36.61</v>
      </c>
      <c r="G16" s="27">
        <v>170.3</v>
      </c>
      <c r="H16" s="27">
        <v>971.7</v>
      </c>
      <c r="I16" s="27">
        <v>1071.8</v>
      </c>
      <c r="J16" s="6"/>
    </row>
    <row r="34" ht="15.75" customHeight="1"/>
    <row r="53" ht="15.75" customHeight="1"/>
    <row r="72" ht="15.75" customHeight="1"/>
    <row r="91" ht="15.75" customHeight="1"/>
    <row r="110" ht="15.75" customHeight="1"/>
    <row r="129" ht="15.75" customHeight="1"/>
    <row r="133" ht="15.75" customHeight="1"/>
    <row r="148" ht="15.75" customHeight="1"/>
    <row r="167" ht="15.75" customHeight="1"/>
    <row r="175" ht="15.75" customHeight="1"/>
    <row r="186" ht="15.75" customHeight="1"/>
    <row r="187" ht="13.5" customHeight="1"/>
  </sheetData>
  <mergeCells count="1">
    <mergeCell ref="A9:A15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86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5" sqref="B5"/>
    </sheetView>
  </sheetViews>
  <sheetFormatPr defaultColWidth="9.140625" defaultRowHeight="12.75"/>
  <cols>
    <col min="1" max="1" width="9.140625" style="20"/>
    <col min="2" max="2" width="52.5703125" style="1" customWidth="1"/>
    <col min="3" max="3" width="9.28515625" style="1" customWidth="1"/>
    <col min="4" max="4" width="9.28515625" style="20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0" customFormat="1">
      <c r="F1" s="20" t="s">
        <v>13</v>
      </c>
    </row>
    <row r="2" spans="1:10" s="20" customFormat="1">
      <c r="F2" s="20" t="s">
        <v>5</v>
      </c>
    </row>
    <row r="3" spans="1:10" s="20" customFormat="1">
      <c r="F3" s="20" t="s">
        <v>6</v>
      </c>
    </row>
    <row r="4" spans="1:10" s="20" customFormat="1"/>
    <row r="5" spans="1:10" s="20" customFormat="1">
      <c r="B5" s="20" t="s">
        <v>32</v>
      </c>
    </row>
    <row r="6" spans="1:10" s="20" customFormat="1" ht="13.5" thickBot="1"/>
    <row r="7" spans="1:10" ht="34.5" thickBot="1">
      <c r="A7" s="29"/>
      <c r="B7" s="28" t="s">
        <v>3</v>
      </c>
      <c r="C7" s="24" t="s">
        <v>7</v>
      </c>
      <c r="D7" s="24" t="s">
        <v>8</v>
      </c>
      <c r="E7" s="24" t="s">
        <v>0</v>
      </c>
      <c r="F7" s="24" t="s">
        <v>1</v>
      </c>
      <c r="G7" s="24" t="s">
        <v>2</v>
      </c>
      <c r="H7" s="24" t="s">
        <v>9</v>
      </c>
      <c r="I7" s="24" t="s">
        <v>10</v>
      </c>
      <c r="J7" s="24" t="s">
        <v>4</v>
      </c>
    </row>
    <row r="8" spans="1:10" ht="26.25" thickBot="1">
      <c r="A8" s="29" t="s">
        <v>12</v>
      </c>
      <c r="B8" s="59" t="s">
        <v>27</v>
      </c>
      <c r="C8" s="9">
        <v>250</v>
      </c>
      <c r="D8" s="39">
        <v>300</v>
      </c>
      <c r="E8" s="39">
        <v>4.5</v>
      </c>
      <c r="F8" s="39">
        <v>2.7</v>
      </c>
      <c r="G8" s="39">
        <v>10.1</v>
      </c>
      <c r="H8" s="39">
        <v>194.2</v>
      </c>
      <c r="I8" s="10">
        <v>229.6</v>
      </c>
      <c r="J8" s="8">
        <v>117</v>
      </c>
    </row>
    <row r="9" spans="1:10" ht="25.5">
      <c r="A9" s="63"/>
      <c r="B9" s="62" t="s">
        <v>29</v>
      </c>
      <c r="C9" s="39">
        <v>200</v>
      </c>
      <c r="D9" s="39">
        <v>220</v>
      </c>
      <c r="E9" s="60">
        <v>3.78</v>
      </c>
      <c r="F9" s="60">
        <v>8.6999999999999993</v>
      </c>
      <c r="G9" s="60">
        <v>37.200000000000003</v>
      </c>
      <c r="H9" s="60">
        <v>298.10000000000002</v>
      </c>
      <c r="I9" s="35">
        <v>313.39999999999998</v>
      </c>
      <c r="J9" s="9"/>
    </row>
    <row r="10" spans="1:10">
      <c r="A10" s="64"/>
      <c r="B10" s="38" t="s">
        <v>14</v>
      </c>
      <c r="C10" s="39">
        <v>50</v>
      </c>
      <c r="D10" s="39">
        <v>50</v>
      </c>
      <c r="E10" s="39">
        <v>4</v>
      </c>
      <c r="F10" s="39">
        <v>2.5</v>
      </c>
      <c r="G10" s="39">
        <v>14.5</v>
      </c>
      <c r="H10" s="39">
        <v>179</v>
      </c>
      <c r="I10" s="35">
        <v>179</v>
      </c>
      <c r="J10" s="9"/>
    </row>
    <row r="11" spans="1:10">
      <c r="A11" s="64"/>
      <c r="B11" s="38" t="s">
        <v>18</v>
      </c>
      <c r="C11" s="39">
        <v>250</v>
      </c>
      <c r="D11" s="39">
        <v>250</v>
      </c>
      <c r="E11" s="39">
        <v>0.2</v>
      </c>
      <c r="F11" s="39">
        <v>0</v>
      </c>
      <c r="G11" s="39">
        <v>15</v>
      </c>
      <c r="H11" s="39">
        <v>63</v>
      </c>
      <c r="I11" s="35">
        <v>63</v>
      </c>
      <c r="J11" s="9"/>
    </row>
    <row r="12" spans="1:10">
      <c r="A12" s="64"/>
      <c r="B12" s="52" t="s">
        <v>15</v>
      </c>
      <c r="C12" s="39">
        <v>50</v>
      </c>
      <c r="D12" s="39">
        <v>50</v>
      </c>
      <c r="E12" s="39">
        <v>2</v>
      </c>
      <c r="F12" s="39">
        <v>0.8</v>
      </c>
      <c r="G12" s="39">
        <v>32</v>
      </c>
      <c r="H12" s="39">
        <v>171</v>
      </c>
      <c r="I12" s="39">
        <v>171</v>
      </c>
      <c r="J12" s="9"/>
    </row>
    <row r="13" spans="1:10">
      <c r="A13" s="64"/>
      <c r="B13" s="38"/>
      <c r="C13" s="39"/>
      <c r="D13" s="39"/>
      <c r="E13" s="39"/>
      <c r="F13" s="39"/>
      <c r="G13" s="39"/>
      <c r="H13" s="39"/>
      <c r="I13" s="39"/>
      <c r="J13" s="9"/>
    </row>
    <row r="14" spans="1:10">
      <c r="A14" s="64"/>
      <c r="B14" s="30"/>
      <c r="C14" s="25"/>
      <c r="D14" s="25"/>
      <c r="E14" s="25"/>
      <c r="F14" s="25"/>
      <c r="G14" s="25"/>
      <c r="H14" s="25"/>
      <c r="I14" s="26"/>
      <c r="J14" s="9"/>
    </row>
    <row r="15" spans="1:10" ht="13.5" thickBot="1">
      <c r="A15" s="64"/>
      <c r="B15" s="31"/>
      <c r="C15" s="21">
        <f t="shared" ref="C15:H15" si="0">SUM(C8:C14)</f>
        <v>800</v>
      </c>
      <c r="D15" s="21">
        <f t="shared" si="0"/>
        <v>870</v>
      </c>
      <c r="E15" s="21">
        <f t="shared" si="0"/>
        <v>14.479999999999999</v>
      </c>
      <c r="F15" s="21">
        <f t="shared" si="0"/>
        <v>14.7</v>
      </c>
      <c r="G15" s="21">
        <f t="shared" si="0"/>
        <v>108.80000000000001</v>
      </c>
      <c r="H15" s="21">
        <f t="shared" si="0"/>
        <v>905.3</v>
      </c>
      <c r="I15" s="22">
        <f>SUM(I8:I14)</f>
        <v>956</v>
      </c>
      <c r="J15" s="3">
        <f>SUM(J8:J14)</f>
        <v>117</v>
      </c>
    </row>
    <row r="16" spans="1:10" ht="15" customHeight="1" thickBot="1">
      <c r="A16" s="29" t="s">
        <v>11</v>
      </c>
      <c r="B16" s="32"/>
      <c r="C16" s="6">
        <v>800</v>
      </c>
      <c r="D16" s="23">
        <v>870</v>
      </c>
      <c r="E16" s="23">
        <v>14.48</v>
      </c>
      <c r="F16" s="23">
        <v>14.7</v>
      </c>
      <c r="G16" s="23">
        <v>108.8</v>
      </c>
      <c r="H16" s="23">
        <v>905.3</v>
      </c>
      <c r="I16" s="23">
        <v>956</v>
      </c>
      <c r="J16" s="6"/>
    </row>
    <row r="33" ht="15.75" customHeight="1"/>
    <row r="52" ht="15.75" customHeight="1"/>
    <row r="71" ht="15.75" customHeight="1"/>
    <row r="90" ht="15.75" customHeight="1"/>
    <row r="109" ht="15.75" customHeight="1"/>
    <row r="128" ht="15.75" customHeight="1"/>
    <row r="132" ht="15.75" customHeight="1"/>
    <row r="147" ht="15.75" customHeight="1"/>
    <row r="166" ht="15.75" customHeight="1"/>
    <row r="174" ht="15.75" customHeight="1"/>
    <row r="185" ht="15.75" customHeight="1"/>
    <row r="186" ht="13.5" customHeight="1"/>
  </sheetData>
  <mergeCells count="1">
    <mergeCell ref="A9:A1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85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5" sqref="B5"/>
    </sheetView>
  </sheetViews>
  <sheetFormatPr defaultColWidth="9.140625" defaultRowHeight="12.75"/>
  <cols>
    <col min="1" max="1" width="9.140625" style="20"/>
    <col min="2" max="2" width="52.5703125" style="1" customWidth="1"/>
    <col min="3" max="3" width="9.28515625" style="1" customWidth="1"/>
    <col min="4" max="4" width="9.28515625" style="20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0" customFormat="1">
      <c r="F1" s="20" t="s">
        <v>13</v>
      </c>
    </row>
    <row r="2" spans="1:10" s="20" customFormat="1">
      <c r="F2" s="20" t="s">
        <v>5</v>
      </c>
    </row>
    <row r="3" spans="1:10" s="20" customFormat="1">
      <c r="F3" s="20" t="s">
        <v>6</v>
      </c>
    </row>
    <row r="4" spans="1:10" s="20" customFormat="1"/>
    <row r="5" spans="1:10" s="20" customFormat="1">
      <c r="B5" s="20" t="s">
        <v>31</v>
      </c>
    </row>
    <row r="6" spans="1:10" s="20" customFormat="1" ht="13.5" thickBot="1"/>
    <row r="7" spans="1:10" ht="34.5" thickBot="1">
      <c r="A7" s="29"/>
      <c r="B7" s="24" t="s">
        <v>3</v>
      </c>
      <c r="C7" s="24" t="s">
        <v>7</v>
      </c>
      <c r="D7" s="24" t="s">
        <v>8</v>
      </c>
      <c r="E7" s="24" t="s">
        <v>0</v>
      </c>
      <c r="F7" s="24" t="s">
        <v>1</v>
      </c>
      <c r="G7" s="24" t="s">
        <v>2</v>
      </c>
      <c r="H7" s="24" t="s">
        <v>9</v>
      </c>
      <c r="I7" s="24" t="s">
        <v>10</v>
      </c>
      <c r="J7" s="24" t="s">
        <v>4</v>
      </c>
    </row>
    <row r="8" spans="1:10" ht="39" thickBot="1">
      <c r="A8" s="29" t="s">
        <v>12</v>
      </c>
      <c r="B8" s="61" t="s">
        <v>28</v>
      </c>
      <c r="C8" s="39">
        <v>250</v>
      </c>
      <c r="D8" s="39">
        <v>300</v>
      </c>
      <c r="E8" s="39">
        <v>4.3</v>
      </c>
      <c r="F8" s="39">
        <v>8.3000000000000007</v>
      </c>
      <c r="G8" s="39">
        <v>21.1</v>
      </c>
      <c r="H8" s="39">
        <v>160.80000000000001</v>
      </c>
      <c r="I8" s="40">
        <v>201.3</v>
      </c>
      <c r="J8" s="8">
        <v>117</v>
      </c>
    </row>
    <row r="9" spans="1:10" ht="13.5" thickBot="1">
      <c r="A9" s="63"/>
      <c r="B9" s="62" t="s">
        <v>30</v>
      </c>
      <c r="C9" s="39">
        <v>100</v>
      </c>
      <c r="D9" s="37">
        <v>120</v>
      </c>
      <c r="E9" s="39">
        <v>5.4</v>
      </c>
      <c r="F9" s="39">
        <v>6.11</v>
      </c>
      <c r="G9" s="39">
        <v>46.3</v>
      </c>
      <c r="H9" s="39">
        <v>218.6</v>
      </c>
      <c r="I9" s="40">
        <v>244</v>
      </c>
      <c r="J9" s="9"/>
    </row>
    <row r="10" spans="1:10">
      <c r="A10" s="64"/>
      <c r="B10" s="62" t="s">
        <v>21</v>
      </c>
      <c r="C10" s="39">
        <v>180</v>
      </c>
      <c r="D10" s="37">
        <v>200</v>
      </c>
      <c r="E10" s="39">
        <v>18.5</v>
      </c>
      <c r="F10" s="39">
        <v>18.899999999999999</v>
      </c>
      <c r="G10" s="39">
        <v>41.4</v>
      </c>
      <c r="H10" s="39">
        <v>188.8</v>
      </c>
      <c r="I10" s="40">
        <v>215</v>
      </c>
      <c r="J10" s="9"/>
    </row>
    <row r="11" spans="1:10">
      <c r="A11" s="64"/>
      <c r="B11" s="38" t="s">
        <v>14</v>
      </c>
      <c r="C11" s="39">
        <v>50</v>
      </c>
      <c r="D11" s="39">
        <v>50</v>
      </c>
      <c r="E11" s="39">
        <v>4</v>
      </c>
      <c r="F11" s="39">
        <v>2.5</v>
      </c>
      <c r="G11" s="39">
        <v>14.5</v>
      </c>
      <c r="H11" s="39">
        <v>179</v>
      </c>
      <c r="I11" s="40">
        <v>179</v>
      </c>
      <c r="J11" s="9"/>
    </row>
    <row r="12" spans="1:10">
      <c r="A12" s="64"/>
      <c r="B12" s="62" t="s">
        <v>26</v>
      </c>
      <c r="C12" s="39">
        <v>250</v>
      </c>
      <c r="D12" s="39">
        <v>250</v>
      </c>
      <c r="E12" s="39">
        <v>0.2</v>
      </c>
      <c r="F12" s="39">
        <v>0</v>
      </c>
      <c r="G12" s="39">
        <v>15</v>
      </c>
      <c r="H12" s="39">
        <v>63</v>
      </c>
      <c r="I12" s="40">
        <v>63</v>
      </c>
      <c r="J12" s="9"/>
    </row>
    <row r="13" spans="1:10">
      <c r="A13" s="64"/>
      <c r="B13" s="36" t="s">
        <v>15</v>
      </c>
      <c r="C13" s="39">
        <v>50</v>
      </c>
      <c r="D13" s="39">
        <v>50</v>
      </c>
      <c r="E13" s="39">
        <v>2</v>
      </c>
      <c r="F13" s="39">
        <v>0.8</v>
      </c>
      <c r="G13" s="39">
        <v>32</v>
      </c>
      <c r="H13" s="39">
        <v>171</v>
      </c>
      <c r="I13" s="39">
        <v>171</v>
      </c>
      <c r="J13" s="9"/>
    </row>
    <row r="14" spans="1:10" ht="13.5" thickBot="1">
      <c r="A14" s="64"/>
      <c r="B14" s="2"/>
      <c r="C14" s="21">
        <f t="shared" ref="C14:J14" si="0">SUM(C8:C13)</f>
        <v>880</v>
      </c>
      <c r="D14" s="21">
        <f t="shared" si="0"/>
        <v>970</v>
      </c>
      <c r="E14" s="21">
        <f t="shared" si="0"/>
        <v>34.400000000000006</v>
      </c>
      <c r="F14" s="21">
        <f t="shared" si="0"/>
        <v>36.61</v>
      </c>
      <c r="G14" s="21">
        <f t="shared" si="0"/>
        <v>170.3</v>
      </c>
      <c r="H14" s="21">
        <f t="shared" si="0"/>
        <v>981.2</v>
      </c>
      <c r="I14" s="22">
        <f t="shared" si="0"/>
        <v>1073.3</v>
      </c>
      <c r="J14" s="3">
        <f t="shared" si="0"/>
        <v>117</v>
      </c>
    </row>
    <row r="15" spans="1:10" ht="15" customHeight="1" thickBot="1">
      <c r="A15" s="29" t="s">
        <v>11</v>
      </c>
      <c r="B15" s="5"/>
      <c r="C15" s="27">
        <v>880</v>
      </c>
      <c r="D15" s="27">
        <v>970</v>
      </c>
      <c r="E15" s="27">
        <v>34.4</v>
      </c>
      <c r="F15" s="27">
        <v>36.61</v>
      </c>
      <c r="G15" s="27">
        <v>170.3</v>
      </c>
      <c r="H15" s="27">
        <v>981.2</v>
      </c>
      <c r="I15" s="27">
        <v>1073.3</v>
      </c>
      <c r="J15" s="6"/>
    </row>
    <row r="32" ht="15.75" customHeight="1"/>
    <row r="51" ht="15.75" customHeight="1"/>
    <row r="70" ht="15.75" customHeight="1"/>
    <row r="89" ht="15.75" customHeight="1"/>
    <row r="108" ht="15.75" customHeight="1"/>
    <row r="127" ht="15.75" customHeight="1"/>
    <row r="131" ht="15.75" customHeight="1"/>
    <row r="146" ht="15.75" customHeight="1"/>
    <row r="165" ht="15.75" customHeight="1"/>
    <row r="173" ht="15.75" customHeight="1"/>
    <row r="184" ht="15.75" customHeight="1"/>
    <row r="185" ht="13.5" customHeight="1"/>
  </sheetData>
  <mergeCells count="1">
    <mergeCell ref="A9:A1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17.02</vt:lpstr>
      <vt:lpstr>18.02</vt:lpstr>
      <vt:lpstr>19.02</vt:lpstr>
      <vt:lpstr>20.02</vt:lpstr>
      <vt:lpstr>21.02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2022-05-16T14:23:56Z</dcterms:created>
  <dcterms:modified xsi:type="dcterms:W3CDTF">2025-02-12T08:42:05Z</dcterms:modified>
</cp:coreProperties>
</file>