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9.12\"/>
    </mc:Choice>
  </mc:AlternateContent>
  <bookViews>
    <workbookView xWindow="0" yWindow="0" windowWidth="23040" windowHeight="9384" activeTab="4"/>
  </bookViews>
  <sheets>
    <sheet name="09.12" sheetId="6" r:id="rId1"/>
    <sheet name="10.12" sheetId="5" r:id="rId2"/>
    <sheet name="11.12" sheetId="4" r:id="rId3"/>
    <sheet name="12.12" sheetId="3" r:id="rId4"/>
    <sheet name="13.12" sheetId="7" r:id="rId5"/>
  </sheets>
  <calcPr calcId="152511"/>
</workbook>
</file>

<file path=xl/calcChain.xml><?xml version="1.0" encoding="utf-8"?>
<calcChain xmlns="http://schemas.openxmlformats.org/spreadsheetml/2006/main">
  <c r="I13" i="7" l="1"/>
  <c r="H13" i="7"/>
  <c r="I15" i="3" l="1"/>
  <c r="H14" i="4" l="1"/>
  <c r="I14" i="6" l="1"/>
  <c r="H14" i="6"/>
  <c r="G14" i="6"/>
  <c r="F14" i="6"/>
  <c r="E14" i="6"/>
  <c r="D14" i="6"/>
  <c r="C14" i="6"/>
  <c r="G13" i="7" l="1"/>
  <c r="F13" i="7"/>
  <c r="E13" i="7"/>
  <c r="D13" i="7"/>
  <c r="C13" i="7"/>
  <c r="H15" i="3" l="1"/>
  <c r="G15" i="3"/>
  <c r="F15" i="3"/>
  <c r="E15" i="3"/>
  <c r="D15" i="3"/>
  <c r="C15" i="3"/>
  <c r="D14" i="4"/>
  <c r="I14" i="4"/>
  <c r="I14" i="5"/>
  <c r="H14" i="5"/>
  <c r="G14" i="5"/>
  <c r="F14" i="5"/>
  <c r="E14" i="5"/>
  <c r="D14" i="5"/>
  <c r="C14" i="5"/>
  <c r="J14" i="5" l="1"/>
  <c r="G14" i="4" l="1"/>
  <c r="F14" i="4"/>
  <c r="E14" i="4"/>
  <c r="C14" i="4"/>
  <c r="J13" i="7" l="1"/>
  <c r="J15" i="3" l="1"/>
</calcChain>
</file>

<file path=xl/sharedStrings.xml><?xml version="1.0" encoding="utf-8"?>
<sst xmlns="http://schemas.openxmlformats.org/spreadsheetml/2006/main" count="102" uniqueCount="37">
  <si>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</si>
  <si>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</si>
  <si>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</si>
  <si>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</si>
  <si>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</si>
  <si>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</si>
  <si>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</si>
  <si>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</si>
  <si>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</si>
  <si>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</si>
  <si>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</si>
  <si>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</si>
  <si>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</si>
  <si>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</si>
  <si>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</si>
  <si>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</si>
  <si>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</si>
  <si>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Греча с масл(греча,масло сл,соль)</t>
  </si>
  <si>
    <t>Макароны с сыром (мак.изд,масло слив., соль)</t>
  </si>
  <si>
    <t>Напиток фруктовый (плодово-ягодный продукт,сахар)</t>
  </si>
  <si>
    <t>Щи из свежей капусты на мясном бульоне(мясное рагу,картофель,капуста,лук,морковь,масло под,приправа)</t>
  </si>
  <si>
    <t>МЕНЮ льготного питания детей,родители, которых  мобилизованные  на 09.12.2024г.</t>
  </si>
  <si>
    <t>Суп рисовый на к/б(кура,картофель,рис,лук,морковь,масло под)</t>
  </si>
  <si>
    <t>МЕНЮ льготного питания детей,родители, которых  мобилизованные  на 10.12.2024г.</t>
  </si>
  <si>
    <t>Тефтели(фарш куры,батон,лук, масло под, соль,)</t>
  </si>
  <si>
    <t>Чай с сахаром и лимоном (чай,сахар,лимон)</t>
  </si>
  <si>
    <t>МЕНЮ льготного питания детей,родители, которых  мобилизованные  на 11.12.2024г.</t>
  </si>
  <si>
    <t>Рис с маслом (рис,масло сл,соль)</t>
  </si>
  <si>
    <t>Кура отварная (мясо куры, масло под, соль,специи)</t>
  </si>
  <si>
    <t>Суп "Харчо" на курином бульоне (кура,рис,картоф.,морк,лук,масло,соль)</t>
  </si>
  <si>
    <t>Пюре картофельное (кратофель, молоко, масло сл.)</t>
  </si>
  <si>
    <t>Рыбные палочки</t>
  </si>
  <si>
    <t>МЕНЮ льготного питания детей,родители, которых  мобилизованные  на 12.12.2024г.</t>
  </si>
  <si>
    <t>МЕНЮ льготного питания детей,родители, которых  мобилизованные  на 13.12.2024г.</t>
  </si>
  <si>
    <t>Суп вермишелевый на мясном бульоне (мясное рагу,картофель,лук,морковь,вермишель,масло подсол)</t>
  </si>
  <si>
    <t>Чай с сахаром (чай,сахар)</t>
  </si>
  <si>
    <t>Плов с курицей (кура,рис,морковь,лук,масло подсол.)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</si>
</sst>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" fillId="2" borderId="15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25" sqref="D2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21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7" t="s">
        <v>22</v>
      </c>
      <c r="C8" s="46">
        <v>250</v>
      </c>
      <c r="D8" s="38">
        <v>300</v>
      </c>
      <c r="E8" s="46">
        <v>1.8</v>
      </c>
      <c r="F8" s="46">
        <v>4.4000000000000004</v>
      </c>
      <c r="G8" s="46">
        <v>6.4</v>
      </c>
      <c r="H8" s="46">
        <v>198</v>
      </c>
      <c r="I8" s="35">
        <v>215.1</v>
      </c>
      <c r="J8" s="15">
        <v>117</v>
      </c>
    </row>
    <row r="9" spans="1:10" ht="13.8" thickBot="1" x14ac:dyDescent="0.3">
      <c r="A9" s="50"/>
      <c r="B9" s="45" t="s">
        <v>18</v>
      </c>
      <c r="C9" s="46">
        <v>200</v>
      </c>
      <c r="D9" s="37">
        <v>220</v>
      </c>
      <c r="E9" s="46">
        <v>6.5</v>
      </c>
      <c r="F9" s="46">
        <v>4.8</v>
      </c>
      <c r="G9" s="46">
        <v>31.4</v>
      </c>
      <c r="H9" s="46">
        <v>255.5</v>
      </c>
      <c r="I9" s="34">
        <v>315.8</v>
      </c>
      <c r="J9" s="15"/>
    </row>
    <row r="10" spans="1:10" x14ac:dyDescent="0.25">
      <c r="A10" s="51"/>
      <c r="B10" s="47" t="s">
        <v>14</v>
      </c>
      <c r="C10" s="46">
        <v>50</v>
      </c>
      <c r="D10" s="37">
        <v>60</v>
      </c>
      <c r="E10" s="46">
        <v>4</v>
      </c>
      <c r="F10" s="46">
        <v>2.5</v>
      </c>
      <c r="G10" s="46">
        <v>14.5</v>
      </c>
      <c r="H10" s="46">
        <v>179</v>
      </c>
      <c r="I10" s="35">
        <v>179</v>
      </c>
      <c r="J10" s="15"/>
    </row>
    <row r="11" spans="1:10" x14ac:dyDescent="0.25">
      <c r="A11" s="51"/>
      <c r="B11" s="47" t="s">
        <v>19</v>
      </c>
      <c r="C11" s="46">
        <v>250</v>
      </c>
      <c r="D11" s="40">
        <v>250</v>
      </c>
      <c r="E11" s="46">
        <v>0.2</v>
      </c>
      <c r="F11" s="46">
        <v>0</v>
      </c>
      <c r="G11" s="46">
        <v>15</v>
      </c>
      <c r="H11" s="46">
        <v>63</v>
      </c>
      <c r="I11" s="40">
        <v>63</v>
      </c>
      <c r="J11" s="15"/>
    </row>
    <row r="12" spans="1:10" x14ac:dyDescent="0.25">
      <c r="A12" s="51"/>
      <c r="B12" s="42" t="s">
        <v>15</v>
      </c>
      <c r="C12" s="41">
        <v>50</v>
      </c>
      <c r="D12" s="41">
        <v>50</v>
      </c>
      <c r="E12" s="41">
        <v>2</v>
      </c>
      <c r="F12" s="41">
        <v>0.8</v>
      </c>
      <c r="G12" s="41">
        <v>32</v>
      </c>
      <c r="H12" s="41">
        <v>171</v>
      </c>
      <c r="I12" s="41">
        <v>171</v>
      </c>
      <c r="J12" s="15"/>
    </row>
    <row r="13" spans="1:10" x14ac:dyDescent="0.25">
      <c r="A13" s="51"/>
      <c r="B13" s="36"/>
      <c r="C13" s="38"/>
      <c r="D13" s="38"/>
      <c r="E13" s="38"/>
      <c r="F13" s="38"/>
      <c r="G13" s="38"/>
      <c r="H13" s="38"/>
      <c r="I13" s="25"/>
      <c r="J13" s="15"/>
    </row>
    <row r="14" spans="1:10" ht="13.8" thickBot="1" x14ac:dyDescent="0.3">
      <c r="A14" s="52"/>
      <c r="B14" s="31"/>
      <c r="C14" s="21">
        <f t="shared" ref="C14:I14" si="0">SUM(C8:C13)</f>
        <v>800</v>
      </c>
      <c r="D14" s="21">
        <f t="shared" si="0"/>
        <v>880</v>
      </c>
      <c r="E14" s="21">
        <f t="shared" si="0"/>
        <v>14.5</v>
      </c>
      <c r="F14" s="21">
        <f t="shared" si="0"/>
        <v>12.5</v>
      </c>
      <c r="G14" s="21">
        <f t="shared" si="0"/>
        <v>99.3</v>
      </c>
      <c r="H14" s="21">
        <f t="shared" si="0"/>
        <v>866.5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800</v>
      </c>
      <c r="D15" s="23">
        <v>880</v>
      </c>
      <c r="E15" s="23">
        <v>14.5</v>
      </c>
      <c r="F15" s="23">
        <v>12.5</v>
      </c>
      <c r="G15" s="23">
        <v>99.3</v>
      </c>
      <c r="H15" s="23">
        <v>866.5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7" thickBot="1" x14ac:dyDescent="0.3">
      <c r="A8" s="29" t="s">
        <v>12</v>
      </c>
      <c r="B8" s="47" t="s">
        <v>20</v>
      </c>
      <c r="C8" s="46">
        <v>250</v>
      </c>
      <c r="D8" s="38">
        <v>300</v>
      </c>
      <c r="E8" s="46">
        <v>1.8</v>
      </c>
      <c r="F8" s="46">
        <v>4.4000000000000004</v>
      </c>
      <c r="G8" s="46">
        <v>6.4</v>
      </c>
      <c r="H8" s="46">
        <v>198</v>
      </c>
      <c r="I8" s="35">
        <v>204.6</v>
      </c>
      <c r="J8" s="18">
        <v>117</v>
      </c>
    </row>
    <row r="9" spans="1:10" s="20" customFormat="1" x14ac:dyDescent="0.25">
      <c r="A9" s="48"/>
      <c r="B9" s="47" t="s">
        <v>17</v>
      </c>
      <c r="C9" s="46">
        <v>160</v>
      </c>
      <c r="D9" s="46">
        <v>200</v>
      </c>
      <c r="E9" s="46">
        <v>5.4</v>
      </c>
      <c r="F9" s="46">
        <v>6.11</v>
      </c>
      <c r="G9" s="46">
        <v>46.3</v>
      </c>
      <c r="H9" s="46">
        <v>193.9</v>
      </c>
      <c r="I9" s="44">
        <v>239.9</v>
      </c>
      <c r="J9" s="37"/>
    </row>
    <row r="10" spans="1:10" x14ac:dyDescent="0.25">
      <c r="A10" s="51"/>
      <c r="B10" s="47" t="s">
        <v>24</v>
      </c>
      <c r="C10" s="46">
        <v>100</v>
      </c>
      <c r="D10" s="43">
        <v>120</v>
      </c>
      <c r="E10" s="46">
        <v>18.5</v>
      </c>
      <c r="F10" s="46">
        <v>18.899999999999999</v>
      </c>
      <c r="G10" s="46">
        <v>41.9</v>
      </c>
      <c r="H10" s="44">
        <v>189.5</v>
      </c>
      <c r="I10" s="44">
        <v>209.1</v>
      </c>
      <c r="J10" s="19"/>
    </row>
    <row r="11" spans="1:10" x14ac:dyDescent="0.25">
      <c r="A11" s="51"/>
      <c r="B11" s="47" t="s">
        <v>14</v>
      </c>
      <c r="C11" s="46">
        <v>50</v>
      </c>
      <c r="D11" s="43">
        <v>50</v>
      </c>
      <c r="E11" s="46">
        <v>4</v>
      </c>
      <c r="F11" s="46">
        <v>2.5</v>
      </c>
      <c r="G11" s="46">
        <v>14.5</v>
      </c>
      <c r="H11" s="46">
        <v>179</v>
      </c>
      <c r="I11" s="43">
        <v>179</v>
      </c>
      <c r="J11" s="19"/>
    </row>
    <row r="12" spans="1:10" x14ac:dyDescent="0.25">
      <c r="A12" s="51"/>
      <c r="B12" s="47" t="s">
        <v>25</v>
      </c>
      <c r="C12" s="46">
        <v>250</v>
      </c>
      <c r="D12" s="43">
        <v>250</v>
      </c>
      <c r="E12" s="46">
        <v>0.2</v>
      </c>
      <c r="F12" s="46">
        <v>0</v>
      </c>
      <c r="G12" s="46">
        <v>15</v>
      </c>
      <c r="H12" s="46">
        <v>63</v>
      </c>
      <c r="I12" s="43">
        <v>63</v>
      </c>
      <c r="J12" s="19"/>
    </row>
    <row r="13" spans="1:10" x14ac:dyDescent="0.25">
      <c r="A13" s="51"/>
      <c r="B13" s="45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19"/>
    </row>
    <row r="14" spans="1:10" ht="13.8" thickBot="1" x14ac:dyDescent="0.3">
      <c r="A14" s="52"/>
      <c r="B14" s="31"/>
      <c r="C14" s="21">
        <f t="shared" ref="C14:H14" si="0">SUM(C7:C13)</f>
        <v>860</v>
      </c>
      <c r="D14" s="21">
        <f t="shared" si="0"/>
        <v>970</v>
      </c>
      <c r="E14" s="21">
        <f t="shared" si="0"/>
        <v>31.9</v>
      </c>
      <c r="F14" s="21">
        <f t="shared" si="0"/>
        <v>32.71</v>
      </c>
      <c r="G14" s="21">
        <f t="shared" si="0"/>
        <v>156.1</v>
      </c>
      <c r="H14" s="21">
        <f t="shared" si="0"/>
        <v>994.4</v>
      </c>
      <c r="I14" s="22">
        <f>SUM(I8:I13)</f>
        <v>1066.5999999999999</v>
      </c>
      <c r="J14" s="16">
        <f>J8</f>
        <v>117</v>
      </c>
    </row>
    <row r="15" spans="1:10" ht="15" customHeight="1" thickBot="1" x14ac:dyDescent="0.3">
      <c r="A15" s="33" t="s">
        <v>11</v>
      </c>
      <c r="B15" s="32"/>
      <c r="C15" s="6">
        <v>860</v>
      </c>
      <c r="D15" s="23">
        <v>970</v>
      </c>
      <c r="E15" s="23">
        <v>31.9</v>
      </c>
      <c r="F15" s="23">
        <v>32.71</v>
      </c>
      <c r="G15" s="23">
        <v>156.1</v>
      </c>
      <c r="H15" s="23">
        <v>994.4</v>
      </c>
      <c r="I15" s="23">
        <v>1066.5999999999999</v>
      </c>
      <c r="J15" s="6"/>
    </row>
    <row r="31" ht="15.75" customHeight="1" x14ac:dyDescent="0.25"/>
    <row r="32" ht="15.75" customHeight="1" x14ac:dyDescent="0.25"/>
    <row r="50" ht="15.75" customHeight="1" x14ac:dyDescent="0.25"/>
    <row r="51" ht="15.75" customHeight="1" x14ac:dyDescent="0.25"/>
    <row r="69" ht="15.75" customHeight="1" x14ac:dyDescent="0.25"/>
    <row r="70" ht="15.75" customHeight="1" x14ac:dyDescent="0.25"/>
    <row r="88" ht="15.75" customHeight="1" x14ac:dyDescent="0.25"/>
    <row r="89" ht="15.75" customHeight="1" x14ac:dyDescent="0.25"/>
    <row r="107" ht="15.75" customHeight="1" x14ac:dyDescent="0.25"/>
    <row r="126" ht="15.75" customHeight="1" x14ac:dyDescent="0.25"/>
    <row r="131" ht="15.75" customHeight="1" x14ac:dyDescent="0.25"/>
    <row r="145" ht="15.75" customHeight="1" x14ac:dyDescent="0.25"/>
    <row r="164" ht="15.75" customHeight="1" x14ac:dyDescent="0.25"/>
    <row r="173" ht="15.75" customHeight="1" x14ac:dyDescent="0.25"/>
    <row r="183" ht="15.75" customHeight="1" x14ac:dyDescent="0.25"/>
  </sheetData>
  <mergeCells count="1">
    <mergeCell ref="A10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22" sqref="C2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26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39.6" x14ac:dyDescent="0.25">
      <c r="A8" s="50"/>
      <c r="B8" s="47" t="s">
        <v>16</v>
      </c>
      <c r="C8" s="46">
        <v>250</v>
      </c>
      <c r="D8" s="38">
        <v>300</v>
      </c>
      <c r="E8" s="46">
        <v>1.8</v>
      </c>
      <c r="F8" s="46">
        <v>4.4000000000000004</v>
      </c>
      <c r="G8" s="46">
        <v>6.4</v>
      </c>
      <c r="H8" s="46">
        <v>198</v>
      </c>
      <c r="I8" s="35">
        <v>214.6</v>
      </c>
      <c r="J8" s="8"/>
    </row>
    <row r="9" spans="1:10" x14ac:dyDescent="0.25">
      <c r="A9" s="51"/>
      <c r="B9" s="47" t="s">
        <v>27</v>
      </c>
      <c r="C9" s="46">
        <v>180</v>
      </c>
      <c r="D9" s="46">
        <v>200</v>
      </c>
      <c r="E9" s="46">
        <v>5.4</v>
      </c>
      <c r="F9" s="46">
        <v>6.11</v>
      </c>
      <c r="G9" s="46">
        <v>46.3</v>
      </c>
      <c r="H9" s="46">
        <v>190.4</v>
      </c>
      <c r="I9" s="35">
        <v>218.7</v>
      </c>
      <c r="J9" s="9"/>
    </row>
    <row r="10" spans="1:10" x14ac:dyDescent="0.25">
      <c r="A10" s="51"/>
      <c r="B10" s="47" t="s">
        <v>28</v>
      </c>
      <c r="C10" s="46">
        <v>80</v>
      </c>
      <c r="D10" s="38">
        <v>100</v>
      </c>
      <c r="E10" s="46">
        <v>18.5</v>
      </c>
      <c r="F10" s="46">
        <v>18.899999999999999</v>
      </c>
      <c r="G10" s="46">
        <v>41.4</v>
      </c>
      <c r="H10" s="46">
        <v>193.8</v>
      </c>
      <c r="I10" s="35">
        <v>211.8</v>
      </c>
      <c r="J10" s="9"/>
    </row>
    <row r="11" spans="1:10" x14ac:dyDescent="0.25">
      <c r="A11" s="51"/>
      <c r="B11" s="47" t="s">
        <v>14</v>
      </c>
      <c r="C11" s="46">
        <v>50</v>
      </c>
      <c r="D11" s="38">
        <v>50</v>
      </c>
      <c r="E11" s="46">
        <v>4</v>
      </c>
      <c r="F11" s="46">
        <v>2.5</v>
      </c>
      <c r="G11" s="46">
        <v>14.5</v>
      </c>
      <c r="H11" s="46">
        <v>179</v>
      </c>
      <c r="I11" s="38">
        <v>179</v>
      </c>
      <c r="J11" s="9"/>
    </row>
    <row r="12" spans="1:10" s="20" customFormat="1" x14ac:dyDescent="0.25">
      <c r="A12" s="51"/>
      <c r="B12" s="47" t="s">
        <v>19</v>
      </c>
      <c r="C12" s="46">
        <v>250</v>
      </c>
      <c r="D12" s="46">
        <v>250</v>
      </c>
      <c r="E12" s="46">
        <v>0.2</v>
      </c>
      <c r="F12" s="46">
        <v>0</v>
      </c>
      <c r="G12" s="46">
        <v>15</v>
      </c>
      <c r="H12" s="46">
        <v>63</v>
      </c>
      <c r="I12" s="46">
        <v>63</v>
      </c>
      <c r="J12" s="46"/>
    </row>
    <row r="13" spans="1:10" x14ac:dyDescent="0.25">
      <c r="A13" s="51"/>
      <c r="B13" s="45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9"/>
    </row>
    <row r="14" spans="1:10" ht="13.8" thickBot="1" x14ac:dyDescent="0.3">
      <c r="A14" s="51"/>
      <c r="B14" s="31"/>
      <c r="C14" s="3">
        <f>SUM(C7:C13)</f>
        <v>860</v>
      </c>
      <c r="D14" s="21">
        <f>SUM(D8:D13)</f>
        <v>950</v>
      </c>
      <c r="E14" s="3">
        <f>SUM(E7:E13)</f>
        <v>31.9</v>
      </c>
      <c r="F14" s="3">
        <f>SUM(F7:F13)</f>
        <v>32.71</v>
      </c>
      <c r="G14" s="3">
        <f>SUM(G7:G13)</f>
        <v>155.6</v>
      </c>
      <c r="H14" s="3">
        <f>SUM(H8:H13)</f>
        <v>995.2</v>
      </c>
      <c r="I14" s="4">
        <f>SUM(I8:I13)</f>
        <v>1058.0999999999999</v>
      </c>
      <c r="J14" s="3">
        <v>117</v>
      </c>
    </row>
    <row r="15" spans="1:10" ht="13.8" customHeight="1" thickBot="1" x14ac:dyDescent="0.3">
      <c r="A15" s="33" t="s">
        <v>11</v>
      </c>
      <c r="B15" s="32"/>
      <c r="C15" s="27">
        <v>860</v>
      </c>
      <c r="D15" s="27">
        <v>950</v>
      </c>
      <c r="E15" s="27">
        <v>31.9</v>
      </c>
      <c r="F15" s="27">
        <v>32.71</v>
      </c>
      <c r="G15" s="27">
        <v>155.6</v>
      </c>
      <c r="H15" s="27">
        <v>995.2</v>
      </c>
      <c r="I15" s="27">
        <v>1058.0999999999999</v>
      </c>
      <c r="J15" s="6"/>
    </row>
    <row r="33" ht="15.75" customHeight="1" x14ac:dyDescent="0.25"/>
    <row r="52" ht="15.75" customHeight="1" x14ac:dyDescent="0.25"/>
    <row r="71" ht="15.75" customHeight="1" x14ac:dyDescent="0.25"/>
    <row r="90" ht="15.75" customHeight="1" x14ac:dyDescent="0.25"/>
    <row r="109" ht="15.75" customHeight="1" x14ac:dyDescent="0.25"/>
    <row r="128" ht="15.75" customHeight="1" x14ac:dyDescent="0.25"/>
    <row r="132" ht="15.75" customHeight="1" x14ac:dyDescent="0.25"/>
    <row r="147" ht="15.75" customHeight="1" x14ac:dyDescent="0.25"/>
    <row r="166" ht="15.75" customHeight="1" x14ac:dyDescent="0.25"/>
    <row r="174" ht="15.75" customHeight="1" x14ac:dyDescent="0.25"/>
    <row r="185" ht="15.75" customHeight="1" x14ac:dyDescent="0.25"/>
    <row r="186" ht="13.5" customHeight="1" x14ac:dyDescent="0.25"/>
  </sheetData>
  <mergeCells count="1">
    <mergeCell ref="A8:A1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32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47" t="s">
        <v>29</v>
      </c>
      <c r="C8" s="46">
        <v>250</v>
      </c>
      <c r="D8" s="38">
        <v>300</v>
      </c>
      <c r="E8" s="46">
        <v>4.5</v>
      </c>
      <c r="F8" s="46">
        <v>2.7</v>
      </c>
      <c r="G8" s="46">
        <v>10.1</v>
      </c>
      <c r="H8" s="46">
        <v>196.8</v>
      </c>
      <c r="I8" s="10">
        <v>229.6</v>
      </c>
      <c r="J8" s="8">
        <v>117</v>
      </c>
    </row>
    <row r="9" spans="1:10" s="20" customFormat="1" ht="13.8" thickBot="1" x14ac:dyDescent="0.3">
      <c r="A9" s="48"/>
      <c r="B9" s="47" t="s">
        <v>30</v>
      </c>
      <c r="C9" s="46">
        <v>200</v>
      </c>
      <c r="D9" s="46">
        <v>220</v>
      </c>
      <c r="E9" s="46">
        <v>3.78</v>
      </c>
      <c r="F9" s="46">
        <v>8.6999999999999993</v>
      </c>
      <c r="G9" s="46">
        <v>37.200000000000003</v>
      </c>
      <c r="H9" s="46">
        <v>198.1</v>
      </c>
      <c r="I9" s="44">
        <v>200.8</v>
      </c>
      <c r="J9" s="49"/>
    </row>
    <row r="10" spans="1:10" x14ac:dyDescent="0.25">
      <c r="A10" s="50"/>
      <c r="B10" s="47" t="s">
        <v>31</v>
      </c>
      <c r="C10" s="46">
        <v>100</v>
      </c>
      <c r="D10" s="38">
        <v>120</v>
      </c>
      <c r="E10" s="46">
        <v>18.5</v>
      </c>
      <c r="F10" s="46">
        <v>18.899999999999999</v>
      </c>
      <c r="G10" s="46">
        <v>41.4</v>
      </c>
      <c r="H10" s="46">
        <v>184.3</v>
      </c>
      <c r="I10" s="35">
        <v>213.4</v>
      </c>
      <c r="J10" s="9"/>
    </row>
    <row r="11" spans="1:10" x14ac:dyDescent="0.25">
      <c r="A11" s="51"/>
      <c r="B11" s="47" t="s">
        <v>14</v>
      </c>
      <c r="C11" s="46">
        <v>50</v>
      </c>
      <c r="D11" s="38">
        <v>50</v>
      </c>
      <c r="E11" s="46">
        <v>4</v>
      </c>
      <c r="F11" s="46">
        <v>2.5</v>
      </c>
      <c r="G11" s="46">
        <v>14.5</v>
      </c>
      <c r="H11" s="46">
        <v>179</v>
      </c>
      <c r="I11" s="35">
        <v>179</v>
      </c>
      <c r="J11" s="9"/>
    </row>
    <row r="12" spans="1:10" x14ac:dyDescent="0.25">
      <c r="A12" s="51"/>
      <c r="B12" s="47" t="s">
        <v>25</v>
      </c>
      <c r="C12" s="46">
        <v>250</v>
      </c>
      <c r="D12" s="38">
        <v>250</v>
      </c>
      <c r="E12" s="46">
        <v>0.2</v>
      </c>
      <c r="F12" s="46">
        <v>0</v>
      </c>
      <c r="G12" s="46">
        <v>15</v>
      </c>
      <c r="H12" s="46">
        <v>63</v>
      </c>
      <c r="I12" s="35">
        <v>63</v>
      </c>
      <c r="J12" s="9"/>
    </row>
    <row r="13" spans="1:10" x14ac:dyDescent="0.25">
      <c r="A13" s="51"/>
      <c r="B13" s="45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9"/>
    </row>
    <row r="14" spans="1:10" x14ac:dyDescent="0.25">
      <c r="A14" s="51"/>
      <c r="B14" s="30"/>
      <c r="C14" s="25"/>
      <c r="D14" s="25"/>
      <c r="E14" s="25"/>
      <c r="F14" s="25"/>
      <c r="G14" s="25"/>
      <c r="H14" s="25"/>
      <c r="I14" s="26"/>
      <c r="J14" s="9"/>
    </row>
    <row r="15" spans="1:10" ht="13.8" thickBot="1" x14ac:dyDescent="0.3">
      <c r="A15" s="51"/>
      <c r="B15" s="31"/>
      <c r="C15" s="21">
        <f t="shared" ref="C15:J15" si="0">SUM(C8:C14)</f>
        <v>900</v>
      </c>
      <c r="D15" s="21">
        <f t="shared" si="0"/>
        <v>990</v>
      </c>
      <c r="E15" s="21">
        <f t="shared" si="0"/>
        <v>32.980000000000004</v>
      </c>
      <c r="F15" s="21">
        <f t="shared" si="0"/>
        <v>33.599999999999994</v>
      </c>
      <c r="G15" s="21">
        <f t="shared" si="0"/>
        <v>150.19999999999999</v>
      </c>
      <c r="H15" s="21">
        <f t="shared" si="0"/>
        <v>992.2</v>
      </c>
      <c r="I15" s="22">
        <f t="shared" si="0"/>
        <v>1056.8</v>
      </c>
      <c r="J15" s="3">
        <f t="shared" si="0"/>
        <v>117</v>
      </c>
    </row>
    <row r="16" spans="1:10" ht="15" customHeight="1" thickBot="1" x14ac:dyDescent="0.3">
      <c r="A16" s="29" t="s">
        <v>11</v>
      </c>
      <c r="B16" s="32"/>
      <c r="C16" s="6">
        <v>900</v>
      </c>
      <c r="D16" s="23">
        <v>990</v>
      </c>
      <c r="E16" s="23">
        <v>32.979999999999997</v>
      </c>
      <c r="F16" s="23">
        <v>33.6</v>
      </c>
      <c r="G16" s="23">
        <v>150.19999999999999</v>
      </c>
      <c r="H16" s="23">
        <v>992.2</v>
      </c>
      <c r="I16" s="23">
        <v>1056.8</v>
      </c>
      <c r="J16" s="6"/>
    </row>
    <row r="33" ht="15.75" customHeight="1" x14ac:dyDescent="0.25"/>
    <row r="52" ht="15.75" customHeight="1" x14ac:dyDescent="0.25"/>
    <row r="71" ht="15.75" customHeight="1" x14ac:dyDescent="0.25"/>
    <row r="90" ht="15.75" customHeight="1" x14ac:dyDescent="0.25"/>
    <row r="109" ht="15.75" customHeight="1" x14ac:dyDescent="0.25"/>
    <row r="128" ht="15.75" customHeight="1" x14ac:dyDescent="0.25"/>
    <row r="132" ht="15.75" customHeight="1" x14ac:dyDescent="0.25"/>
    <row r="147" ht="15.75" customHeight="1" x14ac:dyDescent="0.25"/>
    <row r="166" ht="15.75" customHeight="1" x14ac:dyDescent="0.25"/>
    <row r="174" ht="15.75" customHeight="1" x14ac:dyDescent="0.25"/>
    <row r="185" ht="15.75" customHeight="1" x14ac:dyDescent="0.25"/>
    <row r="186" ht="13.5" customHeight="1" x14ac:dyDescent="0.25"/>
  </sheetData>
  <mergeCells count="1">
    <mergeCell ref="A10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I9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31.2" customHeight="1" thickBot="1" x14ac:dyDescent="0.3">
      <c r="A8" s="29" t="s">
        <v>12</v>
      </c>
      <c r="B8" s="45" t="s">
        <v>34</v>
      </c>
      <c r="C8" s="46">
        <v>250</v>
      </c>
      <c r="D8" s="38">
        <v>300</v>
      </c>
      <c r="E8" s="46">
        <v>4.0999999999999996</v>
      </c>
      <c r="F8" s="46">
        <v>8.6</v>
      </c>
      <c r="G8" s="46">
        <v>18.399999999999999</v>
      </c>
      <c r="H8" s="46">
        <v>196.8</v>
      </c>
      <c r="I8" s="39">
        <v>201.3</v>
      </c>
      <c r="J8" s="8">
        <v>117</v>
      </c>
    </row>
    <row r="9" spans="1:10" x14ac:dyDescent="0.25">
      <c r="A9" s="50"/>
      <c r="B9" s="53" t="s">
        <v>36</v>
      </c>
      <c r="C9" s="37">
        <v>200</v>
      </c>
      <c r="D9" s="46">
        <v>220</v>
      </c>
      <c r="E9" s="37">
        <v>18.5</v>
      </c>
      <c r="F9" s="37">
        <v>19.100000000000001</v>
      </c>
      <c r="G9" s="37">
        <v>56</v>
      </c>
      <c r="H9" s="37">
        <v>384.4</v>
      </c>
      <c r="I9" s="44">
        <v>441.7</v>
      </c>
      <c r="J9" s="9"/>
    </row>
    <row r="10" spans="1:10" x14ac:dyDescent="0.25">
      <c r="A10" s="51"/>
      <c r="B10" s="47" t="s">
        <v>35</v>
      </c>
      <c r="C10" s="46">
        <v>250</v>
      </c>
      <c r="D10" s="38">
        <v>250</v>
      </c>
      <c r="E10" s="46">
        <v>0.2</v>
      </c>
      <c r="F10" s="46">
        <v>0</v>
      </c>
      <c r="G10" s="46">
        <v>15</v>
      </c>
      <c r="H10" s="46">
        <v>63</v>
      </c>
      <c r="I10" s="39">
        <v>63</v>
      </c>
      <c r="J10" s="9"/>
    </row>
    <row r="11" spans="1:10" s="20" customFormat="1" x14ac:dyDescent="0.25">
      <c r="A11" s="51"/>
      <c r="B11" s="47" t="s">
        <v>14</v>
      </c>
      <c r="C11" s="46">
        <v>50</v>
      </c>
      <c r="D11" s="46">
        <v>50</v>
      </c>
      <c r="E11" s="46">
        <v>4</v>
      </c>
      <c r="F11" s="46">
        <v>2.5</v>
      </c>
      <c r="G11" s="46">
        <v>14.5</v>
      </c>
      <c r="H11" s="46">
        <v>179</v>
      </c>
      <c r="I11" s="46">
        <v>179</v>
      </c>
      <c r="J11" s="46"/>
    </row>
    <row r="12" spans="1:10" x14ac:dyDescent="0.25">
      <c r="A12" s="51"/>
      <c r="B12" s="45" t="s">
        <v>15</v>
      </c>
      <c r="C12" s="46">
        <v>50</v>
      </c>
      <c r="D12" s="46">
        <v>50</v>
      </c>
      <c r="E12" s="46">
        <v>2</v>
      </c>
      <c r="F12" s="46">
        <v>0.8</v>
      </c>
      <c r="G12" s="46">
        <v>32</v>
      </c>
      <c r="H12" s="46">
        <v>171</v>
      </c>
      <c r="I12" s="46">
        <v>171</v>
      </c>
      <c r="J12" s="9"/>
    </row>
    <row r="13" spans="1:10" ht="13.8" thickBot="1" x14ac:dyDescent="0.3">
      <c r="A13" s="51"/>
      <c r="B13" s="2"/>
      <c r="C13" s="21">
        <f t="shared" ref="C13:J13" si="0">SUM(C8:C12)</f>
        <v>800</v>
      </c>
      <c r="D13" s="21">
        <f t="shared" si="0"/>
        <v>870</v>
      </c>
      <c r="E13" s="21">
        <f t="shared" si="0"/>
        <v>28.8</v>
      </c>
      <c r="F13" s="21">
        <f t="shared" si="0"/>
        <v>31.000000000000004</v>
      </c>
      <c r="G13" s="21">
        <f t="shared" si="0"/>
        <v>135.9</v>
      </c>
      <c r="H13" s="21">
        <f>SUM(H8:H12)</f>
        <v>994.2</v>
      </c>
      <c r="I13" s="22">
        <f>SUM(I8:I12)</f>
        <v>1056</v>
      </c>
      <c r="J13" s="3">
        <f t="shared" si="0"/>
        <v>117</v>
      </c>
    </row>
    <row r="14" spans="1:10" ht="15" customHeight="1" thickBot="1" x14ac:dyDescent="0.3">
      <c r="A14" s="29" t="s">
        <v>11</v>
      </c>
      <c r="B14" s="5"/>
      <c r="C14" s="27">
        <v>880</v>
      </c>
      <c r="D14" s="27">
        <v>970</v>
      </c>
      <c r="E14" s="27">
        <v>33.1</v>
      </c>
      <c r="F14" s="27">
        <v>39.1</v>
      </c>
      <c r="G14" s="27">
        <v>142.9</v>
      </c>
      <c r="H14" s="27">
        <v>1058.2</v>
      </c>
      <c r="I14" s="27">
        <v>1113.8</v>
      </c>
      <c r="J14" s="6"/>
    </row>
    <row r="31" ht="15.75" customHeight="1" x14ac:dyDescent="0.25"/>
    <row r="50" ht="15.75" customHeight="1" x14ac:dyDescent="0.25"/>
    <row r="69" ht="15.75" customHeight="1" x14ac:dyDescent="0.25"/>
    <row r="88" ht="15.75" customHeight="1" x14ac:dyDescent="0.25"/>
    <row r="107" ht="15.75" customHeight="1" x14ac:dyDescent="0.25"/>
    <row r="126" ht="15.75" customHeight="1" x14ac:dyDescent="0.25"/>
    <row r="130" ht="15.75" customHeight="1" x14ac:dyDescent="0.25"/>
    <row r="145" ht="15.75" customHeight="1" x14ac:dyDescent="0.25"/>
    <row r="164" ht="15.75" customHeight="1" x14ac:dyDescent="0.25"/>
    <row r="172" ht="15.75" customHeight="1" x14ac:dyDescent="0.25"/>
    <row r="183" ht="15.75" customHeight="1" x14ac:dyDescent="0.25"/>
    <row r="184" ht="13.5" customHeight="1" x14ac:dyDescent="0.25"/>
  </sheetData>
  <mergeCells count="1">
    <mergeCell ref="A9:A1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09.12</vt:lpstr>
      <vt:lpstr>10.12</vt:lpstr>
      <vt:lpstr>11.12</vt:lpstr>
      <vt:lpstr>12.12</vt:lpstr>
      <vt:lpstr>13.12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2024-12-05T17:32:17Z</dcterms:modified>
</cp:coreProperties>
</file>