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24.03" sheetId="6" r:id="rId1"/>
    <sheet name="25.03" sheetId="5" r:id="rId2"/>
    <sheet name="26.03" sheetId="4" r:id="rId3"/>
    <sheet name="27.03" sheetId="3" r:id="rId4"/>
    <sheet name="28.03" sheetId="7" r:id="rId5"/>
  </sheets>
  <calcPr calcId="125725"/>
</workbook>
</file>

<file path=xl/calcChain.xml><?xml version="1.0" encoding="utf-8"?>
<calcChain xmlns="http://schemas.openxmlformats.org/spreadsheetml/2006/main">
  <c r="I16" i="3"/>
  <c r="I14" i="7" l="1"/>
  <c r="H15" i="4" l="1"/>
  <c r="I14" i="6" l="1"/>
  <c r="H14"/>
  <c r="G14"/>
  <c r="F14"/>
  <c r="E14"/>
  <c r="D14"/>
  <c r="C14"/>
  <c r="H14" i="7" l="1"/>
  <c r="G14"/>
  <c r="F14"/>
  <c r="E14"/>
  <c r="D14"/>
  <c r="C14"/>
  <c r="H16" i="3" l="1"/>
  <c r="G16"/>
  <c r="F16"/>
  <c r="E16"/>
  <c r="D16"/>
  <c r="C16"/>
  <c r="D15" i="4"/>
  <c r="I15"/>
  <c r="I15" i="5"/>
  <c r="H15"/>
  <c r="G15"/>
  <c r="F15"/>
  <c r="E15"/>
  <c r="D15"/>
  <c r="C15"/>
  <c r="J15" l="1"/>
  <c r="G15" i="4" l="1"/>
  <c r="F15"/>
  <c r="E15"/>
  <c r="C15"/>
  <c r="J14" i="7" l="1"/>
  <c r="J16" i="3" l="1"/>
</calcChain>
</file>

<file path=xl/sharedStrings.xml><?xml version="1.0" encoding="utf-8"?>
<sst xmlns="http://schemas.openxmlformats.org/spreadsheetml/2006/main" count="104" uniqueCount="38">
  <si>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</si>
  <si>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</si>
  <si>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</si>
  <si>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</si>
  <si>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</si>
  <si>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</si>
  <si>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</si>
  <si>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</si>
  <si>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</si>
  <si>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</si>
  <si>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</si>
  <si>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</si>
  <si>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</si>
  <si>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</si>
  <si>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</si>
  <si>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</si>
  <si>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</si>
  <si>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</si>
  <si>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</si>
  <si>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</si>
  <si>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</si>
  <si>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</si>
  <si>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</si>
  <si>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</si>
  <si>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</si>
  <si>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Тефтели(фарш куры,батон,лук, масло под, соль,)</t>
  </si>
  <si>
    <t>Рис с масл(рис,масло сл,соль)</t>
  </si>
  <si>
    <t>Пюре картофельное (кратофель, молоко, масло сл.)</t>
  </si>
  <si>
    <t>Суп рисовый на к/б(кура,картофель,рис,лук,морковь,масло под)</t>
  </si>
  <si>
    <t>Голень куриная (голень куриная, масло под, соль,)</t>
  </si>
  <si>
    <t>Компот (плодово-ягодный продукт,сахар)</t>
  </si>
  <si>
    <t>Биточек с соусом(фарш куры,фарш свиной,батон,лук, масло под, соль,)</t>
  </si>
  <si>
    <t>МЕНЮ льготного питания детей,родители, которых  мобилизованные  на 28.03.2025г.</t>
  </si>
  <si>
    <t>МЕНЮ льготного питания детей,родители, которых  мобилизованные  на 27.03.2025г.</t>
  </si>
  <si>
    <t>МЕНЮ льготного питания детей,родители, которых  мобилизованные  на 26.03.2025г.</t>
  </si>
  <si>
    <t>МЕНЮ льготного питания детей,родители, которых  мобилизованные  на 25.03.2025г.</t>
  </si>
  <si>
    <t>МЕНЮ льготного питания детей,родители, которых  мобилизованные  на 24.03.2025г.</t>
  </si>
  <si>
    <t>гуляш свиной (свинина мясо,лук,морковь масло под, соль,)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</si>
</sst>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4" sqref="D24"/>
    </sheetView>
  </sheetViews>
  <sheetFormatPr defaultColWidth="9.140625" defaultRowHeight="12.75"/>
  <cols>
    <col min="1" max="1" width="9.140625" style="20"/>
    <col min="2" max="2" width="52.5703125" style="1" customWidth="1"/>
    <col min="3" max="3" width="12" style="11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36</v>
      </c>
    </row>
    <row r="6" spans="1:10" s="20" customFormat="1" ht="13.5" thickBot="1"/>
    <row r="7" spans="1:10" ht="34.5" thickBot="1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6.25" thickBot="1">
      <c r="A8" s="29" t="s">
        <v>12</v>
      </c>
      <c r="B8" s="49" t="s">
        <v>22</v>
      </c>
      <c r="C8" s="39">
        <v>200</v>
      </c>
      <c r="D8" s="39">
        <v>250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5" thickBot="1">
      <c r="A9" s="58"/>
      <c r="B9" s="49" t="s">
        <v>21</v>
      </c>
      <c r="C9" s="37">
        <v>160</v>
      </c>
      <c r="D9" s="37">
        <v>180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>
      <c r="A10" s="59"/>
      <c r="B10" s="41" t="s">
        <v>14</v>
      </c>
      <c r="C10" s="37">
        <v>60</v>
      </c>
      <c r="D10" s="37">
        <v>60</v>
      </c>
      <c r="E10" s="43">
        <v>4</v>
      </c>
      <c r="F10" s="43">
        <v>2.5</v>
      </c>
      <c r="G10" s="43">
        <v>14.5</v>
      </c>
      <c r="H10" s="43">
        <v>179</v>
      </c>
      <c r="I10" s="35">
        <v>179</v>
      </c>
      <c r="J10" s="15"/>
    </row>
    <row r="11" spans="1:10">
      <c r="A11" s="59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>
      <c r="A12" s="59"/>
      <c r="B12" s="44" t="s">
        <v>15</v>
      </c>
      <c r="C12" s="43">
        <v>50</v>
      </c>
      <c r="D12" s="43">
        <v>50</v>
      </c>
      <c r="E12" s="43">
        <v>2</v>
      </c>
      <c r="F12" s="43">
        <v>0.8</v>
      </c>
      <c r="G12" s="43">
        <v>32</v>
      </c>
      <c r="H12" s="43">
        <v>171</v>
      </c>
      <c r="I12" s="43">
        <v>171</v>
      </c>
      <c r="J12" s="15"/>
    </row>
    <row r="13" spans="1:10">
      <c r="A13" s="59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5" thickBot="1">
      <c r="A14" s="60"/>
      <c r="B14" s="31"/>
      <c r="C14" s="21">
        <f t="shared" ref="C14:I14" si="0">SUM(C8:C13)</f>
        <v>720</v>
      </c>
      <c r="D14" s="21">
        <f t="shared" si="0"/>
        <v>790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/>
    <row r="18" ht="15.75" customHeight="1"/>
    <row r="33" ht="15.75" customHeight="1"/>
    <row r="35" ht="15.75" customHeight="1"/>
    <row r="52" ht="15.75" customHeight="1"/>
    <row r="54" ht="15.75" customHeight="1"/>
    <row r="71" ht="15.75" customHeight="1"/>
    <row r="73" ht="15.75" customHeight="1"/>
    <row r="90" ht="15.75" customHeight="1"/>
    <row r="92" ht="15.75" customHeight="1"/>
    <row r="109" ht="15.75" customHeight="1"/>
    <row r="128" ht="15.75" customHeight="1"/>
    <row r="134" ht="15.75" customHeight="1"/>
    <row r="147" ht="15.75" customHeight="1"/>
    <row r="148" ht="13.5" customHeight="1"/>
    <row r="176" ht="15.75" customHeight="1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8" sqref="C8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12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35</v>
      </c>
    </row>
    <row r="6" spans="1:10" s="20" customFormat="1" ht="13.5" thickBot="1"/>
    <row r="7" spans="1:10" ht="34.5" thickBot="1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6.25" thickBot="1">
      <c r="A8" s="29" t="s">
        <v>12</v>
      </c>
      <c r="B8" s="49" t="s">
        <v>24</v>
      </c>
      <c r="C8" s="39">
        <v>200</v>
      </c>
      <c r="D8" s="39">
        <v>250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s="20" customFormat="1" ht="13.5" thickBot="1">
      <c r="A9" s="56"/>
      <c r="B9" s="55" t="s">
        <v>25</v>
      </c>
      <c r="C9" s="54">
        <v>100</v>
      </c>
      <c r="D9" s="54">
        <v>100</v>
      </c>
      <c r="E9" s="54">
        <v>18.5</v>
      </c>
      <c r="F9" s="54">
        <v>18.899999999999999</v>
      </c>
      <c r="G9" s="54">
        <v>41.9</v>
      </c>
      <c r="H9" s="47">
        <v>210.8</v>
      </c>
      <c r="I9" s="47">
        <v>210.8</v>
      </c>
      <c r="J9" s="37"/>
    </row>
    <row r="10" spans="1:10">
      <c r="A10" s="58"/>
      <c r="B10" s="55" t="s">
        <v>19</v>
      </c>
      <c r="C10" s="39">
        <v>160</v>
      </c>
      <c r="D10" s="39">
        <v>180</v>
      </c>
      <c r="E10" s="39">
        <v>8.3000000000000007</v>
      </c>
      <c r="F10" s="39">
        <v>6.4</v>
      </c>
      <c r="G10" s="39">
        <v>33</v>
      </c>
      <c r="H10" s="39">
        <v>182.7</v>
      </c>
      <c r="I10" s="35">
        <v>199.6</v>
      </c>
      <c r="J10" s="18"/>
    </row>
    <row r="11" spans="1:10">
      <c r="A11" s="59"/>
      <c r="B11" s="45" t="s">
        <v>17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7">
        <v>63</v>
      </c>
      <c r="J11" s="19"/>
    </row>
    <row r="12" spans="1:10">
      <c r="A12" s="59"/>
      <c r="B12" s="45" t="s">
        <v>14</v>
      </c>
      <c r="C12" s="46">
        <v>50</v>
      </c>
      <c r="D12" s="46">
        <v>50</v>
      </c>
      <c r="E12" s="46">
        <v>4</v>
      </c>
      <c r="F12" s="46">
        <v>2.5</v>
      </c>
      <c r="G12" s="46">
        <v>14.5</v>
      </c>
      <c r="H12" s="46">
        <v>179</v>
      </c>
      <c r="I12" s="46">
        <v>179</v>
      </c>
      <c r="J12" s="19"/>
    </row>
    <row r="13" spans="1:10">
      <c r="A13" s="59"/>
      <c r="B13" s="48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>
      <c r="A14" s="59"/>
      <c r="B14" s="36"/>
      <c r="C14" s="39"/>
      <c r="D14" s="39"/>
      <c r="E14" s="39"/>
      <c r="F14" s="39"/>
      <c r="G14" s="39"/>
      <c r="H14" s="39"/>
      <c r="I14" s="39"/>
      <c r="J14" s="19"/>
    </row>
    <row r="15" spans="1:10" ht="13.5" thickBot="1">
      <c r="A15" s="60"/>
      <c r="B15" s="31"/>
      <c r="C15" s="21">
        <f t="shared" ref="C15:H15" si="0">SUM(C7:C14)</f>
        <v>810</v>
      </c>
      <c r="D15" s="21">
        <f t="shared" si="0"/>
        <v>880</v>
      </c>
      <c r="E15" s="21">
        <f t="shared" si="0"/>
        <v>34.799999999999997</v>
      </c>
      <c r="F15" s="21">
        <f t="shared" si="0"/>
        <v>32.999999999999993</v>
      </c>
      <c r="G15" s="21">
        <f t="shared" si="0"/>
        <v>142.80000000000001</v>
      </c>
      <c r="H15" s="21">
        <f t="shared" si="0"/>
        <v>1004.5</v>
      </c>
      <c r="I15" s="22">
        <f>SUM(I8:I14)</f>
        <v>1028</v>
      </c>
      <c r="J15" s="16">
        <f>J8</f>
        <v>117</v>
      </c>
    </row>
    <row r="16" spans="1:10" ht="15" customHeight="1" thickBot="1">
      <c r="A16" s="33" t="s">
        <v>11</v>
      </c>
      <c r="B16" s="32"/>
      <c r="C16" s="6">
        <v>800</v>
      </c>
      <c r="D16" s="23">
        <v>870</v>
      </c>
      <c r="E16" s="23">
        <v>16.3</v>
      </c>
      <c r="F16" s="23">
        <v>14.1</v>
      </c>
      <c r="G16" s="23">
        <v>100.9</v>
      </c>
      <c r="H16" s="23">
        <v>797.7</v>
      </c>
      <c r="I16" s="23">
        <v>817.2</v>
      </c>
      <c r="J16" s="6"/>
    </row>
    <row r="32" ht="15.75" customHeight="1"/>
    <row r="33" ht="15.75" customHeight="1"/>
    <row r="51" ht="15.75" customHeight="1"/>
    <row r="52" ht="15.75" customHeight="1"/>
    <row r="70" ht="15.75" customHeight="1"/>
    <row r="71" ht="15.75" customHeight="1"/>
    <row r="89" ht="15.75" customHeight="1"/>
    <row r="90" ht="15.75" customHeight="1"/>
    <row r="108" ht="15.75" customHeight="1"/>
    <row r="127" ht="15.75" customHeight="1"/>
    <row r="132" ht="15.75" customHeight="1"/>
    <row r="146" ht="15.75" customHeight="1"/>
    <row r="165" ht="15.75" customHeight="1"/>
    <row r="174" ht="15.75" customHeight="1"/>
    <row r="184" ht="15.75" customHeight="1"/>
  </sheetData>
  <mergeCells count="1">
    <mergeCell ref="A10:A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34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5" thickBot="1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39" thickBot="1">
      <c r="A9" s="58"/>
      <c r="B9" s="55" t="s">
        <v>16</v>
      </c>
      <c r="C9" s="39">
        <v>200</v>
      </c>
      <c r="D9" s="39">
        <v>250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>
      <c r="A10" s="59"/>
      <c r="B10" s="55" t="s">
        <v>26</v>
      </c>
      <c r="C10" s="39">
        <v>160</v>
      </c>
      <c r="D10" s="37">
        <v>180</v>
      </c>
      <c r="E10" s="52">
        <v>5.4</v>
      </c>
      <c r="F10" s="52">
        <v>6.11</v>
      </c>
      <c r="G10" s="52">
        <v>46.3</v>
      </c>
      <c r="H10" s="52">
        <v>164.1</v>
      </c>
      <c r="I10" s="35">
        <v>188</v>
      </c>
      <c r="J10" s="9"/>
    </row>
    <row r="11" spans="1:10" ht="25.5">
      <c r="A11" s="59"/>
      <c r="B11" s="55" t="s">
        <v>37</v>
      </c>
      <c r="C11" s="39">
        <v>100</v>
      </c>
      <c r="D11" s="39">
        <v>100</v>
      </c>
      <c r="E11" s="51">
        <v>18.5</v>
      </c>
      <c r="F11" s="51">
        <v>18.899999999999999</v>
      </c>
      <c r="G11" s="51">
        <v>41.4</v>
      </c>
      <c r="H11" s="51">
        <v>233.8</v>
      </c>
      <c r="I11" s="34">
        <v>233.8</v>
      </c>
      <c r="J11" s="9"/>
    </row>
    <row r="12" spans="1:10">
      <c r="A12" s="59"/>
      <c r="B12" s="38" t="s">
        <v>14</v>
      </c>
      <c r="C12" s="39">
        <v>50</v>
      </c>
      <c r="D12" s="39">
        <v>50</v>
      </c>
      <c r="E12" s="50">
        <v>4</v>
      </c>
      <c r="F12" s="50">
        <v>2.5</v>
      </c>
      <c r="G12" s="50">
        <v>14.5</v>
      </c>
      <c r="H12" s="50">
        <v>179</v>
      </c>
      <c r="I12" s="35">
        <v>179</v>
      </c>
      <c r="J12" s="9"/>
    </row>
    <row r="13" spans="1:10">
      <c r="A13" s="59"/>
      <c r="B13" s="55" t="s">
        <v>17</v>
      </c>
      <c r="C13" s="39">
        <v>250</v>
      </c>
      <c r="D13" s="39">
        <v>250</v>
      </c>
      <c r="E13" s="53">
        <v>0.2</v>
      </c>
      <c r="F13" s="53">
        <v>0</v>
      </c>
      <c r="G13" s="53">
        <v>15</v>
      </c>
      <c r="H13" s="53">
        <v>63</v>
      </c>
      <c r="I13" s="39">
        <v>63</v>
      </c>
      <c r="J13" s="9"/>
    </row>
    <row r="14" spans="1:10">
      <c r="A14" s="59"/>
      <c r="B14" s="36" t="s">
        <v>15</v>
      </c>
      <c r="C14" s="39">
        <v>50</v>
      </c>
      <c r="D14" s="39">
        <v>50</v>
      </c>
      <c r="E14" s="52">
        <v>2</v>
      </c>
      <c r="F14" s="52">
        <v>0.8</v>
      </c>
      <c r="G14" s="52">
        <v>32</v>
      </c>
      <c r="H14" s="52">
        <v>171</v>
      </c>
      <c r="I14" s="52">
        <v>171</v>
      </c>
      <c r="J14" s="9"/>
    </row>
    <row r="15" spans="1:10" ht="13.5" thickBot="1">
      <c r="A15" s="59"/>
      <c r="B15" s="31"/>
      <c r="C15" s="3">
        <f>SUM(C7:C14)</f>
        <v>810</v>
      </c>
      <c r="D15" s="21">
        <f>SUM(D9:D14)</f>
        <v>880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1049.4000000000001</v>
      </c>
      <c r="J15" s="3">
        <v>117</v>
      </c>
    </row>
    <row r="16" spans="1:10" ht="13.9" customHeight="1" thickBot="1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/>
    <row r="53" ht="15.75" customHeight="1"/>
    <row r="72" ht="15.75" customHeight="1"/>
    <row r="91" ht="15.75" customHeight="1"/>
    <row r="110" ht="15.75" customHeight="1"/>
    <row r="129" ht="15.75" customHeight="1"/>
    <row r="133" ht="15.75" customHeight="1"/>
    <row r="148" ht="15.75" customHeight="1"/>
    <row r="167" ht="15.75" customHeight="1"/>
    <row r="175" ht="15.75" customHeight="1"/>
    <row r="186" ht="15.75" customHeight="1"/>
    <row r="187" ht="13.5" customHeight="1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33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9" thickBot="1">
      <c r="A8" s="29" t="s">
        <v>12</v>
      </c>
      <c r="B8" s="55" t="s">
        <v>23</v>
      </c>
      <c r="C8" s="9">
        <v>200</v>
      </c>
      <c r="D8" s="39">
        <v>250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s="20" customFormat="1" ht="36.6" customHeight="1" thickBot="1">
      <c r="A9" s="56"/>
      <c r="B9" s="55" t="s">
        <v>31</v>
      </c>
      <c r="C9" s="54">
        <v>90</v>
      </c>
      <c r="D9" s="54">
        <v>90</v>
      </c>
      <c r="E9" s="54">
        <v>18.5</v>
      </c>
      <c r="F9" s="54">
        <v>18.899999999999999</v>
      </c>
      <c r="G9" s="54">
        <v>41.4</v>
      </c>
      <c r="H9" s="54">
        <v>233.6</v>
      </c>
      <c r="I9" s="47">
        <v>233.6</v>
      </c>
      <c r="J9" s="57"/>
    </row>
    <row r="10" spans="1:10">
      <c r="A10" s="58"/>
      <c r="B10" s="55" t="s">
        <v>27</v>
      </c>
      <c r="C10" s="39">
        <v>160</v>
      </c>
      <c r="D10" s="39">
        <v>180</v>
      </c>
      <c r="E10" s="54">
        <v>3.78</v>
      </c>
      <c r="F10" s="54">
        <v>8.6999999999999993</v>
      </c>
      <c r="G10" s="54">
        <v>37.200000000000003</v>
      </c>
      <c r="H10" s="54">
        <v>198.1</v>
      </c>
      <c r="I10" s="35">
        <v>213.4</v>
      </c>
      <c r="J10" s="9"/>
    </row>
    <row r="11" spans="1:10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35">
        <v>179</v>
      </c>
      <c r="J11" s="9"/>
    </row>
    <row r="12" spans="1:10">
      <c r="A12" s="59"/>
      <c r="B12" s="38" t="s">
        <v>18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35">
        <v>63</v>
      </c>
      <c r="J12" s="9"/>
    </row>
    <row r="13" spans="1:10">
      <c r="A13" s="59"/>
      <c r="B13" s="49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>
      <c r="A14" s="59"/>
      <c r="B14" s="38"/>
      <c r="C14" s="39"/>
      <c r="D14" s="39"/>
      <c r="E14" s="39"/>
      <c r="F14" s="39"/>
      <c r="G14" s="39"/>
      <c r="H14" s="39"/>
      <c r="I14" s="39"/>
      <c r="J14" s="9"/>
    </row>
    <row r="15" spans="1:10">
      <c r="A15" s="59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5" thickBot="1">
      <c r="A16" s="59"/>
      <c r="B16" s="31"/>
      <c r="C16" s="21">
        <f t="shared" ref="C16:H16" si="0">SUM(C8:C15)</f>
        <v>800</v>
      </c>
      <c r="D16" s="21">
        <f t="shared" si="0"/>
        <v>870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1038.9000000000001</v>
      </c>
      <c r="I16" s="22">
        <f>SUM(I8:I15)</f>
        <v>1089.5999999999999</v>
      </c>
      <c r="J16" s="3">
        <f>SUM(J8:J15)</f>
        <v>117</v>
      </c>
    </row>
    <row r="17" spans="1:10" ht="15" customHeight="1" thickBot="1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/>
    <row r="53" ht="15.75" customHeight="1"/>
    <row r="72" ht="15.75" customHeight="1"/>
    <row r="91" ht="15.75" customHeight="1"/>
    <row r="110" ht="15.75" customHeight="1"/>
    <row r="129" ht="15.75" customHeight="1"/>
    <row r="133" ht="15.75" customHeight="1"/>
    <row r="148" ht="15.75" customHeight="1"/>
    <row r="167" ht="15.75" customHeight="1"/>
    <row r="175" ht="15.75" customHeight="1"/>
    <row r="186" ht="15.75" customHeight="1"/>
    <row r="187" ht="13.5" customHeight="1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32</v>
      </c>
    </row>
    <row r="6" spans="1:10" s="20" customFormat="1" ht="13.5" thickBot="1"/>
    <row r="7" spans="1:10" ht="34.5" thickBot="1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6.25" thickBot="1">
      <c r="A8" s="29" t="s">
        <v>12</v>
      </c>
      <c r="B8" s="55" t="s">
        <v>28</v>
      </c>
      <c r="C8" s="39">
        <v>200</v>
      </c>
      <c r="D8" s="39">
        <v>250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5" thickBot="1">
      <c r="A9" s="58"/>
      <c r="B9" s="55" t="s">
        <v>29</v>
      </c>
      <c r="C9" s="39">
        <v>100</v>
      </c>
      <c r="D9" s="37">
        <v>100</v>
      </c>
      <c r="E9" s="39">
        <v>5.4</v>
      </c>
      <c r="F9" s="39">
        <v>6.11</v>
      </c>
      <c r="G9" s="39">
        <v>46.3</v>
      </c>
      <c r="H9" s="39">
        <v>218.6</v>
      </c>
      <c r="I9" s="40">
        <v>218.6</v>
      </c>
      <c r="J9" s="9"/>
    </row>
    <row r="10" spans="1:10">
      <c r="A10" s="59"/>
      <c r="B10" s="55" t="s">
        <v>20</v>
      </c>
      <c r="C10" s="39">
        <v>160</v>
      </c>
      <c r="D10" s="37">
        <v>180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>
      <c r="A12" s="59"/>
      <c r="B12" s="55" t="s">
        <v>30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>
      <c r="A13" s="59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5" thickBot="1">
      <c r="A14" s="59"/>
      <c r="B14" s="2"/>
      <c r="C14" s="21">
        <f t="shared" ref="C14:J14" si="0">SUM(C8:C13)</f>
        <v>810</v>
      </c>
      <c r="D14" s="21">
        <f t="shared" si="0"/>
        <v>880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1047.9000000000001</v>
      </c>
      <c r="J14" s="3">
        <f t="shared" si="0"/>
        <v>117</v>
      </c>
    </row>
    <row r="15" spans="1:10" ht="15" customHeight="1" thickBot="1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/>
    <row r="51" ht="15.75" customHeight="1"/>
    <row r="70" ht="15.75" customHeight="1"/>
    <row r="89" ht="15.75" customHeight="1"/>
    <row r="108" ht="15.75" customHeight="1"/>
    <row r="127" ht="15.75" customHeight="1"/>
    <row r="131" ht="15.75" customHeight="1"/>
    <row r="146" ht="15.75" customHeight="1"/>
    <row r="165" ht="15.75" customHeight="1"/>
    <row r="173" ht="15.75" customHeight="1"/>
    <row r="184" ht="15.75" customHeight="1"/>
    <row r="185" ht="13.5" customHeight="1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24.03</vt:lpstr>
      <vt:lpstr>25.03</vt:lpstr>
      <vt:lpstr>26.03</vt:lpstr>
      <vt:lpstr>27.03</vt:lpstr>
      <vt:lpstr>28.03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2025-03-20T15:33:53Z</dcterms:modified>
</cp:coreProperties>
</file>