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ownloads\"/>
    </mc:Choice>
  </mc:AlternateContent>
  <bookViews>
    <workbookView xWindow="0" yWindow="0" windowWidth="23040" windowHeight="9384" activeTab="4"/>
  </bookViews>
  <sheets>
    <sheet name="21.04" sheetId="6" r:id="rId1"/>
    <sheet name="22.04" sheetId="5" r:id="rId2"/>
    <sheet name="23.04" sheetId="4" r:id="rId3"/>
    <sheet name="24.04" sheetId="3" r:id="rId4"/>
    <sheet name="25.04" sheetId="7" r:id="rId5"/>
  </sheets>
  <calcPr calcId="152511"/>
</workbook>
</file>

<file path=xl/calcChain.xml><?xml version="1.0" encoding="utf-8"?>
<calcChain xmlns="http://schemas.openxmlformats.org/spreadsheetml/2006/main">
  <c r="C13" i="7" l="1"/>
  <c r="D13" i="7"/>
  <c r="E13" i="7"/>
  <c r="F13" i="7"/>
  <c r="G13" i="7"/>
  <c r="C13" i="4" l="1"/>
  <c r="D13" i="4"/>
  <c r="E13" i="4"/>
  <c r="F13" i="4"/>
  <c r="G13" i="4"/>
  <c r="I13" i="4"/>
  <c r="C21" i="4"/>
  <c r="D21" i="4"/>
  <c r="E21" i="4"/>
  <c r="F21" i="4"/>
  <c r="G21" i="4"/>
  <c r="I21" i="4"/>
  <c r="C12" i="6"/>
  <c r="D12" i="6"/>
  <c r="E12" i="6"/>
  <c r="F12" i="6"/>
  <c r="G12" i="6"/>
  <c r="I12" i="6"/>
  <c r="F22" i="4" l="1"/>
  <c r="E22" i="4"/>
  <c r="D22" i="4"/>
  <c r="G22" i="4"/>
  <c r="C22" i="4"/>
  <c r="I19" i="6"/>
  <c r="G19" i="6"/>
  <c r="F19" i="6"/>
  <c r="E19" i="6"/>
  <c r="D19" i="6"/>
  <c r="C19" i="6"/>
  <c r="I21" i="7" l="1"/>
  <c r="G21" i="7"/>
  <c r="F21" i="7"/>
  <c r="E21" i="7"/>
  <c r="D21" i="7"/>
  <c r="C21" i="7"/>
  <c r="I13" i="7"/>
  <c r="I22" i="7" l="1"/>
  <c r="F22" i="7"/>
  <c r="D22" i="7"/>
  <c r="C22" i="7"/>
  <c r="E22" i="7"/>
  <c r="G22" i="7"/>
  <c r="I20" i="5"/>
  <c r="G20" i="5"/>
  <c r="F20" i="5"/>
  <c r="E20" i="5"/>
  <c r="D20" i="5"/>
  <c r="C20" i="5"/>
  <c r="I13" i="5"/>
  <c r="G13" i="5"/>
  <c r="F13" i="5"/>
  <c r="E13" i="5"/>
  <c r="D13" i="5"/>
  <c r="C13" i="5"/>
  <c r="I21" i="3"/>
  <c r="G21" i="3"/>
  <c r="F21" i="3"/>
  <c r="E21" i="3"/>
  <c r="D21" i="3"/>
  <c r="C21" i="3"/>
  <c r="G13" i="3"/>
  <c r="F13" i="3"/>
  <c r="E13" i="3"/>
  <c r="D13" i="3"/>
  <c r="C13" i="3"/>
  <c r="I22" i="3" l="1"/>
  <c r="I21" i="5"/>
  <c r="D21" i="5"/>
  <c r="C21" i="5"/>
  <c r="F21" i="5"/>
  <c r="C22" i="3"/>
  <c r="F22" i="3"/>
  <c r="E22" i="3"/>
  <c r="G22" i="3"/>
  <c r="D22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<sst xmlns="http://schemas.openxmlformats.org/spreadsheetml/2006/main" count="125" uniqueCount="43">
  <si>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</si>
  <si>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</si>
  <si>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</si>
  <si>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</si>
  <si>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</si>
  <si>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</si>
  <si>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</si>
  <si>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</si>
  <si>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</si>
  <si>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</si>
  <si>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</si>
  <si>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</si>
  <si>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</si>
  <si>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</si>
  <si>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</si>
  <si>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(чай,сахар)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</si>
  <si>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</si>
  <si>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</si>
  <si>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</si>
  <si>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Греча с масл(греча,масло сл,соль)</t>
  </si>
  <si>
    <t>Макароны отварные с маслом (мак.изд.,масло слив,соль)</t>
  </si>
  <si>
    <t>Каша молочная крупяная с маслом (молоко,рис,сах., масло слив)</t>
  </si>
  <si>
    <t>Бутерброд с сыром</t>
  </si>
  <si>
    <t>Макароны с сыром (мак.изд,масло слив., соль)</t>
  </si>
  <si>
    <t>Чай сладкий с лимоном (чай,сахар,лимон)</t>
  </si>
  <si>
    <t>Суп овощной на мясном бульоне (мясное рагу,картофель,лук,морковь,масло подсол)</t>
  </si>
  <si>
    <t>Хлеб пшеничный</t>
  </si>
  <si>
    <t>Борщ на курином бульоне(кура,свек,кап,карт,морк,лук,томат,масло,сах,соль)</t>
  </si>
  <si>
    <t>Овощ в нарезке</t>
  </si>
  <si>
    <t>Тефтели(фарш куры,батон,лук, масло под, соль,)</t>
  </si>
  <si>
    <t>Суп гороховый на мясном бульоне (мясное рагу,картофель,лук,морковь,масло подсол,горох)</t>
  </si>
  <si>
    <t>Рис с масл(рис,масло сл,соль)</t>
  </si>
  <si>
    <t>Пюре картофельное (кратофель, молоко, масло сл.)</t>
  </si>
  <si>
    <t>Голень куриная (голень куриная, масло под, соль,)</t>
  </si>
  <si>
    <t>Суп рисовый на к/б(кура,картофель,рис,лук,морковь,масло под)</t>
  </si>
  <si>
    <t>Биточек с соусом(фарш куры,фарш свиной,батон,лук, масло под, соль,)</t>
  </si>
  <si>
    <t>гуляш свиной (свинина мясо,лук,морковь масло под, соль,)</t>
  </si>
  <si>
    <t>МЕНЮ льготного питания детей 1-4 класс на 21.04.2025г.</t>
  </si>
  <si>
    <t>МЕНЮ льготного питания детей 1-4 класс на 22.04.2025г.</t>
  </si>
  <si>
    <t>МЕНЮ льготного питания детей 1-4 класс на 23.04.2025г.</t>
  </si>
  <si>
    <t>МЕНЮ льготного питания детей 1-4 класс на 24.04.2025г.</t>
  </si>
  <si>
    <t>МЕНЮ льготного питания детей 1-4 класс на 25.04.2025г.</t>
  </si>
  <si>
    <t>Компот фруктовый (плодово-ягодный продукт,сахар)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</si>
</sst>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0" sqref="C10:H10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37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50"/>
      <c r="B8" s="31" t="s">
        <v>21</v>
      </c>
      <c r="C8" s="48">
        <v>200</v>
      </c>
      <c r="D8" s="48">
        <v>6.5</v>
      </c>
      <c r="E8" s="48">
        <v>4.8</v>
      </c>
      <c r="F8" s="48">
        <v>31.4</v>
      </c>
      <c r="G8" s="48">
        <v>255.5</v>
      </c>
      <c r="H8" s="49">
        <v>421</v>
      </c>
      <c r="I8" s="9">
        <v>99.32</v>
      </c>
    </row>
    <row r="9" spans="1:9" ht="13.2" customHeight="1" x14ac:dyDescent="0.25">
      <c r="A9" s="51"/>
      <c r="B9" s="33" t="s">
        <v>22</v>
      </c>
      <c r="C9" s="48">
        <v>80</v>
      </c>
      <c r="D9" s="48">
        <v>7.9</v>
      </c>
      <c r="E9" s="48">
        <v>0.8</v>
      </c>
      <c r="F9" s="48">
        <v>52</v>
      </c>
      <c r="G9" s="48">
        <v>249</v>
      </c>
      <c r="H9" s="49">
        <v>35</v>
      </c>
      <c r="I9" s="11"/>
    </row>
    <row r="10" spans="1:9" ht="13.2" customHeight="1" x14ac:dyDescent="0.25">
      <c r="A10" s="51"/>
      <c r="B10" s="27" t="s">
        <v>15</v>
      </c>
      <c r="C10" s="48">
        <v>250</v>
      </c>
      <c r="D10" s="48">
        <v>0.03</v>
      </c>
      <c r="E10" s="48">
        <v>0</v>
      </c>
      <c r="F10" s="48">
        <v>13.2</v>
      </c>
      <c r="G10" s="48">
        <v>50</v>
      </c>
      <c r="H10" s="49">
        <v>943</v>
      </c>
      <c r="I10" s="11"/>
    </row>
    <row r="11" spans="1:9" ht="13.2" customHeight="1" x14ac:dyDescent="0.25">
      <c r="A11" s="51"/>
      <c r="B11" s="47" t="s">
        <v>26</v>
      </c>
      <c r="C11" s="48">
        <v>70</v>
      </c>
      <c r="D11" s="48">
        <v>3.3</v>
      </c>
      <c r="E11" s="48">
        <v>0.6</v>
      </c>
      <c r="F11" s="48">
        <v>16.7</v>
      </c>
      <c r="G11" s="48">
        <v>104.4</v>
      </c>
      <c r="H11" s="49" t="s">
        <v>16</v>
      </c>
      <c r="I11" s="35"/>
    </row>
    <row r="12" spans="1:9" ht="13.95" customHeight="1" thickBot="1" x14ac:dyDescent="0.3">
      <c r="A12" s="52"/>
      <c r="B12" s="17"/>
      <c r="C12" s="3">
        <f>SUM(C8:C11)</f>
        <v>600</v>
      </c>
      <c r="D12" s="3">
        <f>SUM(D8:D11)</f>
        <v>17.73</v>
      </c>
      <c r="E12" s="3">
        <f>SUM(E8:E11)</f>
        <v>6.1999999999999993</v>
      </c>
      <c r="F12" s="3">
        <f>SUM(F8:F11)</f>
        <v>113.30000000000001</v>
      </c>
      <c r="G12" s="3">
        <f>SUM(G8:G11)</f>
        <v>658.9</v>
      </c>
      <c r="H12" s="4"/>
      <c r="I12" s="3">
        <f>SUM(I8:I11)</f>
        <v>99.32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6.4" x14ac:dyDescent="0.25">
      <c r="A14" s="50"/>
      <c r="B14" s="43" t="s">
        <v>25</v>
      </c>
      <c r="C14" s="48">
        <v>250</v>
      </c>
      <c r="D14" s="48">
        <v>3.3</v>
      </c>
      <c r="E14" s="48">
        <v>2.48</v>
      </c>
      <c r="F14" s="48">
        <v>7.68</v>
      </c>
      <c r="G14" s="48">
        <v>337.5</v>
      </c>
      <c r="H14" s="49">
        <v>187</v>
      </c>
      <c r="I14" s="11"/>
    </row>
    <row r="15" spans="1:9" x14ac:dyDescent="0.25">
      <c r="A15" s="53"/>
      <c r="B15" s="43" t="s">
        <v>23</v>
      </c>
      <c r="C15" s="48">
        <v>200</v>
      </c>
      <c r="D15" s="48">
        <v>6.5</v>
      </c>
      <c r="E15" s="48">
        <v>4.8</v>
      </c>
      <c r="F15" s="48">
        <v>31.4</v>
      </c>
      <c r="G15" s="48">
        <v>255.5</v>
      </c>
      <c r="H15" s="49">
        <v>421</v>
      </c>
      <c r="I15" s="11"/>
    </row>
    <row r="16" spans="1:9" x14ac:dyDescent="0.25">
      <c r="A16" s="53"/>
      <c r="B16" s="33" t="s">
        <v>14</v>
      </c>
      <c r="C16" s="48">
        <v>70</v>
      </c>
      <c r="D16" s="48">
        <v>3.3</v>
      </c>
      <c r="E16" s="48">
        <v>0.6</v>
      </c>
      <c r="F16" s="48">
        <v>16.7</v>
      </c>
      <c r="G16" s="48">
        <v>104.4</v>
      </c>
      <c r="H16" s="35" t="s">
        <v>16</v>
      </c>
      <c r="I16" s="11"/>
    </row>
    <row r="17" spans="1:9" x14ac:dyDescent="0.25">
      <c r="A17" s="53"/>
      <c r="B17" s="33" t="s">
        <v>15</v>
      </c>
      <c r="C17" s="48">
        <v>250</v>
      </c>
      <c r="D17" s="48">
        <v>0.03</v>
      </c>
      <c r="E17" s="48">
        <v>0</v>
      </c>
      <c r="F17" s="48">
        <v>13.2</v>
      </c>
      <c r="G17" s="48">
        <v>50</v>
      </c>
      <c r="H17" s="49">
        <v>943</v>
      </c>
      <c r="I17" s="11"/>
    </row>
    <row r="18" spans="1:9" ht="13.8" thickBot="1" x14ac:dyDescent="0.3">
      <c r="A18" s="54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770</v>
      </c>
      <c r="D19" s="3">
        <f>SUM(D13:D18)</f>
        <v>13.13</v>
      </c>
      <c r="E19" s="3">
        <f>SUM(E13:E18)</f>
        <v>7.879999999999999</v>
      </c>
      <c r="F19" s="3">
        <f>SUM(F13:F18)</f>
        <v>68.98</v>
      </c>
      <c r="G19" s="3">
        <f>SUM(G13:G18)</f>
        <v>747.4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1370</v>
      </c>
      <c r="D20" s="6">
        <f>D12+D19</f>
        <v>30.86</v>
      </c>
      <c r="E20" s="6">
        <f>E12+E19</f>
        <v>14.079999999999998</v>
      </c>
      <c r="F20" s="6">
        <f>F12+F19</f>
        <v>182.28000000000003</v>
      </c>
      <c r="G20" s="6">
        <f>G12+G19</f>
        <v>1406.3</v>
      </c>
      <c r="H20" s="6"/>
      <c r="I20" s="6">
        <f>I12+I19</f>
        <v>99.32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9" sqref="C9:H9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38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47" t="s">
        <v>19</v>
      </c>
      <c r="C8" s="48">
        <v>160</v>
      </c>
      <c r="D8" s="48">
        <v>10.4</v>
      </c>
      <c r="E8" s="48">
        <v>2.88</v>
      </c>
      <c r="F8" s="48">
        <v>79.52</v>
      </c>
      <c r="G8" s="48">
        <v>180.32</v>
      </c>
      <c r="H8" s="49">
        <v>378</v>
      </c>
      <c r="I8" s="9">
        <v>99.32</v>
      </c>
    </row>
    <row r="9" spans="1:9" x14ac:dyDescent="0.25">
      <c r="A9" s="50"/>
      <c r="B9" s="47" t="s">
        <v>29</v>
      </c>
      <c r="C9" s="48">
        <v>100</v>
      </c>
      <c r="D9" s="48">
        <v>17.5</v>
      </c>
      <c r="E9" s="48">
        <v>21.1</v>
      </c>
      <c r="F9" s="48">
        <v>11.9</v>
      </c>
      <c r="G9" s="48">
        <v>304.5</v>
      </c>
      <c r="H9" s="49">
        <v>510</v>
      </c>
      <c r="I9" s="11"/>
    </row>
    <row r="10" spans="1:9" x14ac:dyDescent="0.25">
      <c r="A10" s="51"/>
      <c r="B10" s="47" t="s">
        <v>14</v>
      </c>
      <c r="C10" s="48">
        <v>70</v>
      </c>
      <c r="D10" s="48">
        <v>3.3</v>
      </c>
      <c r="E10" s="48">
        <v>0.6</v>
      </c>
      <c r="F10" s="48">
        <v>16.7</v>
      </c>
      <c r="G10" s="48">
        <v>104.4</v>
      </c>
      <c r="H10" s="49">
        <v>510</v>
      </c>
      <c r="I10" s="11"/>
    </row>
    <row r="11" spans="1:9" x14ac:dyDescent="0.25">
      <c r="A11" s="51"/>
      <c r="B11" s="30" t="s">
        <v>28</v>
      </c>
      <c r="C11" s="48">
        <v>60</v>
      </c>
      <c r="D11" s="48">
        <v>0.39</v>
      </c>
      <c r="E11" s="48">
        <v>7.0000000000000007E-2</v>
      </c>
      <c r="F11" s="48">
        <v>2.1800000000000002</v>
      </c>
      <c r="G11" s="48">
        <v>90</v>
      </c>
      <c r="H11" s="35">
        <v>590</v>
      </c>
      <c r="I11" s="11"/>
    </row>
    <row r="12" spans="1:9" x14ac:dyDescent="0.25">
      <c r="A12" s="51"/>
      <c r="B12" s="47" t="s">
        <v>15</v>
      </c>
      <c r="C12" s="48">
        <v>250</v>
      </c>
      <c r="D12" s="48">
        <v>0.03</v>
      </c>
      <c r="E12" s="48">
        <v>0</v>
      </c>
      <c r="F12" s="48">
        <v>13.2</v>
      </c>
      <c r="G12" s="48">
        <v>50</v>
      </c>
      <c r="H12" s="49">
        <v>943</v>
      </c>
      <c r="I12" s="11"/>
    </row>
    <row r="13" spans="1:9" ht="13.8" thickBot="1" x14ac:dyDescent="0.3">
      <c r="A13" s="52"/>
      <c r="B13" s="2"/>
      <c r="C13" s="3">
        <f>SUM(C8:C12)</f>
        <v>640</v>
      </c>
      <c r="D13" s="3">
        <f>SUM(D8:D12)</f>
        <v>31.62</v>
      </c>
      <c r="E13" s="3">
        <f>SUM(E8:E12)</f>
        <v>24.650000000000002</v>
      </c>
      <c r="F13" s="3">
        <f>SUM(F8:F12)</f>
        <v>123.50000000000001</v>
      </c>
      <c r="G13" s="3">
        <f>SUM(G8:G12)</f>
        <v>729.22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50"/>
      <c r="B15" s="43" t="s">
        <v>30</v>
      </c>
      <c r="C15" s="48">
        <v>250</v>
      </c>
      <c r="D15" s="48">
        <v>1.8</v>
      </c>
      <c r="E15" s="48">
        <v>4.4000000000000004</v>
      </c>
      <c r="F15" s="48">
        <v>6.4</v>
      </c>
      <c r="G15" s="48">
        <v>198</v>
      </c>
      <c r="H15" s="49">
        <v>187</v>
      </c>
      <c r="I15" s="11"/>
    </row>
    <row r="16" spans="1:9" x14ac:dyDescent="0.25">
      <c r="A16" s="51"/>
      <c r="B16" s="47" t="s">
        <v>19</v>
      </c>
      <c r="C16" s="48">
        <v>160</v>
      </c>
      <c r="D16" s="48">
        <v>10.4</v>
      </c>
      <c r="E16" s="48">
        <v>2.88</v>
      </c>
      <c r="F16" s="48">
        <v>79.52</v>
      </c>
      <c r="G16" s="48">
        <v>180.32</v>
      </c>
      <c r="H16" s="49">
        <v>378</v>
      </c>
      <c r="I16" s="11"/>
    </row>
    <row r="17" spans="1:9" ht="13.2" customHeight="1" x14ac:dyDescent="0.25">
      <c r="A17" s="51"/>
      <c r="B17" s="47" t="s">
        <v>29</v>
      </c>
      <c r="C17" s="48">
        <v>100</v>
      </c>
      <c r="D17" s="48">
        <v>17.5</v>
      </c>
      <c r="E17" s="48">
        <v>21.1</v>
      </c>
      <c r="F17" s="48">
        <v>11.9</v>
      </c>
      <c r="G17" s="48">
        <v>304.5</v>
      </c>
      <c r="H17" s="49">
        <v>510</v>
      </c>
      <c r="I17" s="11"/>
    </row>
    <row r="18" spans="1:9" ht="13.2" customHeight="1" x14ac:dyDescent="0.25">
      <c r="A18" s="51"/>
      <c r="B18" s="33" t="s">
        <v>14</v>
      </c>
      <c r="C18" s="48">
        <v>70</v>
      </c>
      <c r="D18" s="48">
        <v>3.3</v>
      </c>
      <c r="E18" s="48">
        <v>0.6</v>
      </c>
      <c r="F18" s="48">
        <v>16.7</v>
      </c>
      <c r="G18" s="48">
        <v>104.4</v>
      </c>
      <c r="H18" s="35">
        <v>943</v>
      </c>
      <c r="I18" s="11"/>
    </row>
    <row r="19" spans="1:9" ht="13.95" customHeight="1" thickBot="1" x14ac:dyDescent="0.3">
      <c r="A19" s="52"/>
      <c r="B19" s="47" t="s">
        <v>15</v>
      </c>
      <c r="C19" s="48">
        <v>250</v>
      </c>
      <c r="D19" s="48">
        <v>0.03</v>
      </c>
      <c r="E19" s="48">
        <v>0</v>
      </c>
      <c r="F19" s="48">
        <v>13.2</v>
      </c>
      <c r="G19" s="48">
        <v>50</v>
      </c>
      <c r="H19" s="49">
        <v>943</v>
      </c>
      <c r="I19" s="11"/>
    </row>
    <row r="20" spans="1:9" ht="13.8" thickBot="1" x14ac:dyDescent="0.3">
      <c r="A20" s="16"/>
      <c r="B20" s="2"/>
      <c r="C20" s="3">
        <f>SUM(C14:C19)</f>
        <v>830</v>
      </c>
      <c r="D20" s="3">
        <f>SUM(D14:D19)</f>
        <v>33.03</v>
      </c>
      <c r="E20" s="3">
        <f>SUM(E14:E19)</f>
        <v>28.980000000000004</v>
      </c>
      <c r="F20" s="3">
        <f>SUM(F14:F19)</f>
        <v>127.72000000000001</v>
      </c>
      <c r="G20" s="3">
        <f>SUM(G14:G19)</f>
        <v>837.21999999999991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1470</v>
      </c>
      <c r="D21" s="6">
        <f>D13+D20</f>
        <v>64.650000000000006</v>
      </c>
      <c r="E21" s="6">
        <f>E13+E20</f>
        <v>53.63000000000001</v>
      </c>
      <c r="F21" s="6">
        <f>F13+F20</f>
        <v>251.22000000000003</v>
      </c>
      <c r="G21" s="6">
        <f>G13+G20</f>
        <v>1566.44</v>
      </c>
      <c r="H21" s="6"/>
      <c r="I21" s="6">
        <f>I13+I20</f>
        <v>99.32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39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9.2" customHeight="1" thickBot="1" x14ac:dyDescent="0.3">
      <c r="A8" s="14" t="s">
        <v>11</v>
      </c>
      <c r="B8" s="36" t="s">
        <v>31</v>
      </c>
      <c r="C8" s="37">
        <v>160</v>
      </c>
      <c r="D8" s="37">
        <v>5.4</v>
      </c>
      <c r="E8" s="37">
        <v>6.11</v>
      </c>
      <c r="F8" s="37">
        <v>46.3</v>
      </c>
      <c r="G8" s="37">
        <v>203.9</v>
      </c>
      <c r="H8" s="38">
        <v>378</v>
      </c>
      <c r="I8" s="9">
        <v>99.32</v>
      </c>
    </row>
    <row r="9" spans="1:9" ht="15" customHeight="1" x14ac:dyDescent="0.25">
      <c r="A9" s="50"/>
      <c r="B9" s="47" t="s">
        <v>36</v>
      </c>
      <c r="C9" s="34">
        <v>100</v>
      </c>
      <c r="D9" s="34">
        <v>18.5</v>
      </c>
      <c r="E9" s="34">
        <v>18.899999999999999</v>
      </c>
      <c r="F9" s="34">
        <v>41.4</v>
      </c>
      <c r="G9" s="34">
        <v>333.6</v>
      </c>
      <c r="H9" s="35">
        <v>510</v>
      </c>
      <c r="I9" s="11"/>
    </row>
    <row r="10" spans="1:9" x14ac:dyDescent="0.25">
      <c r="A10" s="51"/>
      <c r="B10" s="33" t="s">
        <v>14</v>
      </c>
      <c r="C10" s="48">
        <v>70</v>
      </c>
      <c r="D10" s="48">
        <v>3.3</v>
      </c>
      <c r="E10" s="48">
        <v>0.6</v>
      </c>
      <c r="F10" s="48">
        <v>16.7</v>
      </c>
      <c r="G10" s="48">
        <v>104.4</v>
      </c>
      <c r="H10" s="35">
        <v>943</v>
      </c>
      <c r="I10" s="11"/>
    </row>
    <row r="11" spans="1:9" x14ac:dyDescent="0.25">
      <c r="A11" s="51"/>
      <c r="B11" s="47" t="s">
        <v>24</v>
      </c>
      <c r="C11" s="48">
        <v>250</v>
      </c>
      <c r="D11" s="48">
        <v>0.03</v>
      </c>
      <c r="E11" s="48">
        <v>0</v>
      </c>
      <c r="F11" s="48">
        <v>13.2</v>
      </c>
      <c r="G11" s="48">
        <v>50</v>
      </c>
      <c r="H11" s="49">
        <v>943</v>
      </c>
      <c r="I11" s="11"/>
    </row>
    <row r="12" spans="1:9" x14ac:dyDescent="0.25">
      <c r="A12" s="51"/>
      <c r="B12" s="43" t="s">
        <v>28</v>
      </c>
      <c r="C12" s="48">
        <v>60</v>
      </c>
      <c r="D12" s="48">
        <v>0.39</v>
      </c>
      <c r="E12" s="48">
        <v>7.0000000000000007E-2</v>
      </c>
      <c r="F12" s="48">
        <v>2.1800000000000002</v>
      </c>
      <c r="G12" s="48">
        <v>90</v>
      </c>
      <c r="H12" s="49">
        <v>590</v>
      </c>
      <c r="I12" s="11"/>
    </row>
    <row r="13" spans="1:9" ht="13.8" thickBot="1" x14ac:dyDescent="0.3">
      <c r="A13" s="52"/>
      <c r="B13" s="2"/>
      <c r="C13" s="3">
        <f>SUM(C8:C12)</f>
        <v>640</v>
      </c>
      <c r="D13" s="3">
        <f>SUM(D8:D12)</f>
        <v>27.62</v>
      </c>
      <c r="E13" s="3">
        <f>SUM(E8:E12)</f>
        <v>25.68</v>
      </c>
      <c r="F13" s="3">
        <f>SUM(F8:F12)</f>
        <v>119.78</v>
      </c>
      <c r="G13" s="3">
        <f>SUM(G8:G12)</f>
        <v>781.9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50"/>
      <c r="B15" s="47" t="s">
        <v>17</v>
      </c>
      <c r="C15" s="48">
        <v>250</v>
      </c>
      <c r="D15" s="48">
        <v>3.25</v>
      </c>
      <c r="E15" s="48">
        <v>4.25</v>
      </c>
      <c r="F15" s="48">
        <v>22</v>
      </c>
      <c r="G15" s="48">
        <v>133.25</v>
      </c>
      <c r="H15" s="49"/>
      <c r="I15" s="9"/>
    </row>
    <row r="16" spans="1:9" ht="16.2" customHeight="1" x14ac:dyDescent="0.25">
      <c r="A16" s="51"/>
      <c r="B16" s="47" t="s">
        <v>31</v>
      </c>
      <c r="C16" s="48">
        <v>160</v>
      </c>
      <c r="D16" s="48">
        <v>5.4</v>
      </c>
      <c r="E16" s="48">
        <v>6.11</v>
      </c>
      <c r="F16" s="48">
        <v>46.3</v>
      </c>
      <c r="G16" s="48">
        <v>203.9</v>
      </c>
      <c r="H16" s="49">
        <v>378</v>
      </c>
      <c r="I16" s="11"/>
    </row>
    <row r="17" spans="1:9" ht="15" customHeight="1" x14ac:dyDescent="0.25">
      <c r="A17" s="51"/>
      <c r="B17" s="47" t="s">
        <v>36</v>
      </c>
      <c r="C17" s="48">
        <v>100</v>
      </c>
      <c r="D17" s="48">
        <v>18.5</v>
      </c>
      <c r="E17" s="48">
        <v>18.899999999999999</v>
      </c>
      <c r="F17" s="48">
        <v>41.4</v>
      </c>
      <c r="G17" s="48">
        <v>333.6</v>
      </c>
      <c r="H17" s="49">
        <v>510</v>
      </c>
      <c r="I17" s="11"/>
    </row>
    <row r="18" spans="1:9" x14ac:dyDescent="0.25">
      <c r="A18" s="51"/>
      <c r="B18" s="25" t="s">
        <v>14</v>
      </c>
      <c r="C18" s="48">
        <v>70</v>
      </c>
      <c r="D18" s="48">
        <v>3.3</v>
      </c>
      <c r="E18" s="48">
        <v>0.6</v>
      </c>
      <c r="F18" s="48">
        <v>16.7</v>
      </c>
      <c r="G18" s="48">
        <v>104.4</v>
      </c>
      <c r="H18" s="49">
        <v>943</v>
      </c>
      <c r="I18" s="11"/>
    </row>
    <row r="19" spans="1:9" s="41" customFormat="1" x14ac:dyDescent="0.25">
      <c r="A19" s="51"/>
      <c r="B19" s="47" t="s">
        <v>24</v>
      </c>
      <c r="C19" s="48">
        <v>250</v>
      </c>
      <c r="D19" s="48">
        <v>0.03</v>
      </c>
      <c r="E19" s="48">
        <v>0</v>
      </c>
      <c r="F19" s="48">
        <v>13.2</v>
      </c>
      <c r="G19" s="48">
        <v>50</v>
      </c>
      <c r="H19" s="49">
        <v>943</v>
      </c>
      <c r="I19" s="42"/>
    </row>
    <row r="20" spans="1:9" ht="13.8" thickBot="1" x14ac:dyDescent="0.3">
      <c r="A20" s="51"/>
      <c r="B20" s="39"/>
      <c r="C20" s="40"/>
      <c r="D20" s="40"/>
      <c r="E20" s="40"/>
      <c r="F20" s="40"/>
      <c r="G20" s="40"/>
      <c r="H20" s="49"/>
      <c r="I20" s="11"/>
    </row>
    <row r="21" spans="1:9" ht="13.8" thickBot="1" x14ac:dyDescent="0.3">
      <c r="A21" s="16"/>
      <c r="B21" s="2"/>
      <c r="C21" s="3">
        <f>SUM(C14:C20)</f>
        <v>830</v>
      </c>
      <c r="D21" s="3">
        <f>SUM(D14:D20)</f>
        <v>30.48</v>
      </c>
      <c r="E21" s="3">
        <f>SUM(E14:E20)</f>
        <v>29.86</v>
      </c>
      <c r="F21" s="3">
        <f>SUM(F14:F20)</f>
        <v>139.6</v>
      </c>
      <c r="G21" s="3">
        <f>SUM(G14:G20)</f>
        <v>825.15</v>
      </c>
      <c r="H21" s="4"/>
      <c r="I21" s="3">
        <f>SUM(I14:I20)</f>
        <v>0</v>
      </c>
    </row>
    <row r="22" spans="1:9" ht="15.75" customHeight="1" thickBot="1" x14ac:dyDescent="0.3">
      <c r="A22" s="20" t="s">
        <v>13</v>
      </c>
      <c r="B22" s="5"/>
      <c r="C22" s="6">
        <f>C13+C21</f>
        <v>1470</v>
      </c>
      <c r="D22" s="6">
        <f>D13+D21</f>
        <v>58.1</v>
      </c>
      <c r="E22" s="6">
        <f>E13+E21</f>
        <v>55.54</v>
      </c>
      <c r="F22" s="6">
        <f>F13+F21</f>
        <v>259.38</v>
      </c>
      <c r="G22" s="6">
        <f>G13+G21</f>
        <v>1607.05</v>
      </c>
      <c r="H22" s="6"/>
      <c r="I22" s="6">
        <v>99.32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40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47" t="s">
        <v>32</v>
      </c>
      <c r="C8" s="48">
        <v>200</v>
      </c>
      <c r="D8" s="48">
        <v>3.74</v>
      </c>
      <c r="E8" s="48">
        <v>8.44</v>
      </c>
      <c r="F8" s="48">
        <v>33.54</v>
      </c>
      <c r="G8" s="48">
        <v>226</v>
      </c>
      <c r="H8" s="49">
        <v>378</v>
      </c>
      <c r="I8" s="9">
        <v>99.32</v>
      </c>
    </row>
    <row r="9" spans="1:9" x14ac:dyDescent="0.25">
      <c r="A9" s="50"/>
      <c r="B9" s="44" t="s">
        <v>26</v>
      </c>
      <c r="C9" s="48">
        <v>70</v>
      </c>
      <c r="D9" s="48">
        <v>3.3</v>
      </c>
      <c r="E9" s="48">
        <v>0.6</v>
      </c>
      <c r="F9" s="48">
        <v>16.7</v>
      </c>
      <c r="G9" s="48">
        <v>104.4</v>
      </c>
      <c r="H9" s="45">
        <v>943</v>
      </c>
      <c r="I9" s="11"/>
    </row>
    <row r="10" spans="1:9" s="26" customFormat="1" x14ac:dyDescent="0.25">
      <c r="A10" s="51"/>
      <c r="B10" s="47" t="s">
        <v>15</v>
      </c>
      <c r="C10" s="48">
        <v>250</v>
      </c>
      <c r="D10" s="48">
        <v>0.03</v>
      </c>
      <c r="E10" s="48">
        <v>0</v>
      </c>
      <c r="F10" s="48">
        <v>13.2</v>
      </c>
      <c r="G10" s="48">
        <v>50</v>
      </c>
      <c r="H10" s="49">
        <v>943</v>
      </c>
      <c r="I10" s="34"/>
    </row>
    <row r="11" spans="1:9" ht="26.4" x14ac:dyDescent="0.25">
      <c r="A11" s="51"/>
      <c r="B11" s="47" t="s">
        <v>35</v>
      </c>
      <c r="C11" s="48">
        <v>100</v>
      </c>
      <c r="D11" s="48">
        <v>17.5</v>
      </c>
      <c r="E11" s="48">
        <v>21.1</v>
      </c>
      <c r="F11" s="48">
        <v>11.9</v>
      </c>
      <c r="G11" s="48">
        <v>304.5</v>
      </c>
      <c r="H11" s="49">
        <v>510</v>
      </c>
      <c r="I11" s="11"/>
    </row>
    <row r="12" spans="1:9" x14ac:dyDescent="0.25">
      <c r="A12" s="51"/>
      <c r="B12" s="43" t="s">
        <v>18</v>
      </c>
      <c r="C12" s="48">
        <v>50</v>
      </c>
      <c r="D12" s="48">
        <v>2</v>
      </c>
      <c r="E12" s="48">
        <v>0.8</v>
      </c>
      <c r="F12" s="48">
        <v>32</v>
      </c>
      <c r="G12" s="48">
        <v>171</v>
      </c>
      <c r="H12" s="49">
        <v>590</v>
      </c>
      <c r="I12" s="11"/>
    </row>
    <row r="13" spans="1:9" ht="13.8" thickBot="1" x14ac:dyDescent="0.3">
      <c r="A13" s="52"/>
      <c r="B13" s="2"/>
      <c r="C13" s="3">
        <f>SUM(C8:C12)</f>
        <v>670</v>
      </c>
      <c r="D13" s="3">
        <f>SUM(D8:D12)</f>
        <v>26.57</v>
      </c>
      <c r="E13" s="3">
        <f>SUM(E8:E12)</f>
        <v>30.94</v>
      </c>
      <c r="F13" s="3">
        <f>SUM(F8:F12)</f>
        <v>107.34</v>
      </c>
      <c r="G13" s="3">
        <f>SUM(G8:G12)</f>
        <v>855.9</v>
      </c>
      <c r="H13" s="4"/>
      <c r="I13" s="3"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50"/>
      <c r="B15" s="47" t="s">
        <v>27</v>
      </c>
      <c r="C15" s="48">
        <v>250</v>
      </c>
      <c r="D15" s="48">
        <v>3.68</v>
      </c>
      <c r="E15" s="48">
        <v>1.98</v>
      </c>
      <c r="F15" s="48">
        <v>7.43</v>
      </c>
      <c r="G15" s="48">
        <v>325</v>
      </c>
      <c r="H15" s="49">
        <v>170</v>
      </c>
      <c r="I15" s="11"/>
    </row>
    <row r="16" spans="1:9" ht="23.4" customHeight="1" x14ac:dyDescent="0.25">
      <c r="A16" s="51"/>
      <c r="B16" s="47" t="s">
        <v>32</v>
      </c>
      <c r="C16" s="48">
        <v>180</v>
      </c>
      <c r="D16" s="48">
        <v>3.74</v>
      </c>
      <c r="E16" s="48">
        <v>8.44</v>
      </c>
      <c r="F16" s="48">
        <v>33.54</v>
      </c>
      <c r="G16" s="48">
        <v>226</v>
      </c>
      <c r="H16" s="49">
        <v>378</v>
      </c>
      <c r="I16" s="11"/>
    </row>
    <row r="17" spans="1:9" x14ac:dyDescent="0.25">
      <c r="A17" s="51"/>
      <c r="B17" s="47" t="s">
        <v>26</v>
      </c>
      <c r="C17" s="48">
        <v>70</v>
      </c>
      <c r="D17" s="48">
        <v>3.3</v>
      </c>
      <c r="E17" s="48">
        <v>0.6</v>
      </c>
      <c r="F17" s="48">
        <v>16.7</v>
      </c>
      <c r="G17" s="48">
        <v>104.4</v>
      </c>
      <c r="H17" s="49">
        <v>943</v>
      </c>
      <c r="I17" s="11"/>
    </row>
    <row r="18" spans="1:9" x14ac:dyDescent="0.25">
      <c r="A18" s="51"/>
      <c r="B18" s="47" t="s">
        <v>15</v>
      </c>
      <c r="C18" s="48">
        <v>250</v>
      </c>
      <c r="D18" s="48">
        <v>0.03</v>
      </c>
      <c r="E18" s="48">
        <v>0</v>
      </c>
      <c r="F18" s="48">
        <v>13.2</v>
      </c>
      <c r="G18" s="48">
        <v>50</v>
      </c>
      <c r="H18" s="49">
        <v>943</v>
      </c>
      <c r="I18" s="11"/>
    </row>
    <row r="19" spans="1:9" ht="26.4" x14ac:dyDescent="0.25">
      <c r="A19" s="51"/>
      <c r="B19" s="47" t="s">
        <v>35</v>
      </c>
      <c r="C19" s="48">
        <v>100</v>
      </c>
      <c r="D19" s="48">
        <v>17.5</v>
      </c>
      <c r="E19" s="48">
        <v>21.1</v>
      </c>
      <c r="F19" s="48">
        <v>11.9</v>
      </c>
      <c r="G19" s="48">
        <v>304.5</v>
      </c>
      <c r="H19" s="49">
        <v>510</v>
      </c>
      <c r="I19" s="11"/>
    </row>
    <row r="20" spans="1:9" ht="13.8" thickBot="1" x14ac:dyDescent="0.3">
      <c r="A20" s="51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850</v>
      </c>
      <c r="D21" s="3">
        <f>SUM(D14:D20)</f>
        <v>28.25</v>
      </c>
      <c r="E21" s="3">
        <f>SUM(E14:E20)</f>
        <v>32.120000000000005</v>
      </c>
      <c r="F21" s="3">
        <f>SUM(F14:F20)</f>
        <v>82.77000000000001</v>
      </c>
      <c r="G21" s="3">
        <f>SUM(G14:G20)</f>
        <v>1009.9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1520</v>
      </c>
      <c r="D22" s="6">
        <f>D13+D21</f>
        <v>54.82</v>
      </c>
      <c r="E22" s="6">
        <f>E13+E21</f>
        <v>63.06</v>
      </c>
      <c r="F22" s="6">
        <f>F13+F21</f>
        <v>190.11</v>
      </c>
      <c r="G22" s="6">
        <f>G13+G21</f>
        <v>1865.8</v>
      </c>
      <c r="H22" s="6"/>
      <c r="I22" s="6">
        <f>I13+I21</f>
        <v>99.32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28" sqref="D28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41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27" t="s">
        <v>33</v>
      </c>
      <c r="C8" s="28">
        <v>100</v>
      </c>
      <c r="D8" s="28">
        <v>18.5</v>
      </c>
      <c r="E8" s="28">
        <v>18.899999999999999</v>
      </c>
      <c r="F8" s="28">
        <v>41.4</v>
      </c>
      <c r="G8" s="28">
        <v>333.6</v>
      </c>
      <c r="H8" s="29">
        <v>510</v>
      </c>
      <c r="I8" s="9">
        <v>99.32</v>
      </c>
    </row>
    <row r="9" spans="1:9" x14ac:dyDescent="0.25">
      <c r="A9" s="50"/>
      <c r="B9" s="33" t="s">
        <v>20</v>
      </c>
      <c r="C9" s="46">
        <v>160</v>
      </c>
      <c r="D9" s="46">
        <v>6.5</v>
      </c>
      <c r="E9" s="46">
        <v>4.8</v>
      </c>
      <c r="F9" s="46">
        <v>31.4</v>
      </c>
      <c r="G9" s="46">
        <v>255.5</v>
      </c>
      <c r="H9" s="32">
        <v>415</v>
      </c>
      <c r="I9" s="11"/>
    </row>
    <row r="10" spans="1:9" x14ac:dyDescent="0.25">
      <c r="A10" s="51"/>
      <c r="B10" s="33" t="s">
        <v>14</v>
      </c>
      <c r="C10" s="48">
        <v>70</v>
      </c>
      <c r="D10" s="48">
        <v>3.3</v>
      </c>
      <c r="E10" s="48">
        <v>0.6</v>
      </c>
      <c r="F10" s="48">
        <v>16.7</v>
      </c>
      <c r="G10" s="48">
        <v>104.4</v>
      </c>
      <c r="H10" s="35">
        <v>943</v>
      </c>
      <c r="I10" s="11"/>
    </row>
    <row r="11" spans="1:9" s="26" customFormat="1" x14ac:dyDescent="0.25">
      <c r="A11" s="51"/>
      <c r="B11" s="47" t="s">
        <v>42</v>
      </c>
      <c r="C11" s="48">
        <v>250</v>
      </c>
      <c r="D11" s="48">
        <v>0.5</v>
      </c>
      <c r="E11" s="48">
        <v>0.5</v>
      </c>
      <c r="F11" s="48">
        <v>55.75</v>
      </c>
      <c r="G11" s="48">
        <v>232.5</v>
      </c>
      <c r="H11" s="49">
        <v>943</v>
      </c>
      <c r="I11" s="28"/>
    </row>
    <row r="12" spans="1:9" x14ac:dyDescent="0.25">
      <c r="A12" s="51"/>
      <c r="B12" s="30" t="s">
        <v>18</v>
      </c>
      <c r="C12" s="34">
        <v>50</v>
      </c>
      <c r="D12" s="34">
        <v>50</v>
      </c>
      <c r="E12" s="34">
        <v>2</v>
      </c>
      <c r="F12" s="34">
        <v>0.8</v>
      </c>
      <c r="G12" s="34">
        <v>32</v>
      </c>
      <c r="H12" s="34">
        <v>171</v>
      </c>
      <c r="I12" s="34"/>
    </row>
    <row r="13" spans="1:9" ht="13.8" thickBot="1" x14ac:dyDescent="0.3">
      <c r="A13" s="52"/>
      <c r="B13" s="2"/>
      <c r="C13" s="3">
        <f>SUM(C8:C12)</f>
        <v>630</v>
      </c>
      <c r="D13" s="3">
        <f>SUM(D8:D12)</f>
        <v>78.8</v>
      </c>
      <c r="E13" s="3">
        <f>SUM(E8:E12)</f>
        <v>26.8</v>
      </c>
      <c r="F13" s="3">
        <f>SUM(F8:F12)</f>
        <v>146.05000000000001</v>
      </c>
      <c r="G13" s="3">
        <f>SUM(G8:G12)</f>
        <v>958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2.4" customHeight="1" x14ac:dyDescent="0.25">
      <c r="A15" s="50"/>
      <c r="B15" s="47" t="s">
        <v>34</v>
      </c>
      <c r="C15" s="48">
        <v>250</v>
      </c>
      <c r="D15" s="48">
        <v>3.68</v>
      </c>
      <c r="E15" s="48">
        <v>1.98</v>
      </c>
      <c r="F15" s="48">
        <v>7.43</v>
      </c>
      <c r="G15" s="48">
        <v>325</v>
      </c>
      <c r="H15" s="49">
        <v>220</v>
      </c>
      <c r="I15" s="11"/>
    </row>
    <row r="16" spans="1:9" ht="13.8" thickBot="1" x14ac:dyDescent="0.3">
      <c r="A16" s="51"/>
      <c r="B16" s="47" t="s">
        <v>33</v>
      </c>
      <c r="C16" s="48">
        <v>100</v>
      </c>
      <c r="D16" s="48">
        <v>18.5</v>
      </c>
      <c r="E16" s="48">
        <v>18.899999999999999</v>
      </c>
      <c r="F16" s="48">
        <v>41.4</v>
      </c>
      <c r="G16" s="48">
        <v>333.6</v>
      </c>
      <c r="H16" s="49">
        <v>510</v>
      </c>
      <c r="I16" s="11"/>
    </row>
    <row r="17" spans="1:9" x14ac:dyDescent="0.25">
      <c r="A17" s="51"/>
      <c r="B17" s="47" t="s">
        <v>20</v>
      </c>
      <c r="C17" s="46">
        <v>160</v>
      </c>
      <c r="D17" s="46">
        <v>6.5</v>
      </c>
      <c r="E17" s="46">
        <v>4.8</v>
      </c>
      <c r="F17" s="46">
        <v>31.4</v>
      </c>
      <c r="G17" s="46">
        <v>255.5</v>
      </c>
      <c r="H17" s="32">
        <v>415</v>
      </c>
      <c r="I17" s="11"/>
    </row>
    <row r="18" spans="1:9" x14ac:dyDescent="0.25">
      <c r="A18" s="51"/>
      <c r="B18" s="47" t="s">
        <v>14</v>
      </c>
      <c r="C18" s="48">
        <v>70</v>
      </c>
      <c r="D18" s="48">
        <v>3.3</v>
      </c>
      <c r="E18" s="48">
        <v>0.6</v>
      </c>
      <c r="F18" s="48">
        <v>16.7</v>
      </c>
      <c r="G18" s="48">
        <v>104.4</v>
      </c>
      <c r="H18" s="49">
        <v>943</v>
      </c>
      <c r="I18" s="23"/>
    </row>
    <row r="19" spans="1:9" s="26" customFormat="1" x14ac:dyDescent="0.25">
      <c r="A19" s="51"/>
      <c r="B19" s="47" t="s">
        <v>42</v>
      </c>
      <c r="C19" s="48">
        <v>250</v>
      </c>
      <c r="D19" s="48">
        <v>0.5</v>
      </c>
      <c r="E19" s="48">
        <v>0.5</v>
      </c>
      <c r="F19" s="48">
        <v>55.75</v>
      </c>
      <c r="G19" s="48">
        <v>232.5</v>
      </c>
      <c r="H19" s="49">
        <v>943</v>
      </c>
      <c r="I19" s="24"/>
    </row>
    <row r="20" spans="1:9" ht="13.8" thickBot="1" x14ac:dyDescent="0.3">
      <c r="A20" s="52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830</v>
      </c>
      <c r="D21" s="3">
        <f>SUM(D14:D20)</f>
        <v>32.480000000000004</v>
      </c>
      <c r="E21" s="3">
        <f>SUM(E14:E20)</f>
        <v>26.78</v>
      </c>
      <c r="F21" s="3">
        <f>SUM(F14:F20)</f>
        <v>152.68</v>
      </c>
      <c r="G21" s="3">
        <f>SUM(G14:G20)</f>
        <v>1251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1460</v>
      </c>
      <c r="D22" s="6">
        <f>D13+D21</f>
        <v>111.28</v>
      </c>
      <c r="E22" s="6">
        <f>E13+E21</f>
        <v>53.58</v>
      </c>
      <c r="F22" s="6">
        <f>F13+F21</f>
        <v>298.73</v>
      </c>
      <c r="G22" s="6">
        <f>G13+G21</f>
        <v>2209</v>
      </c>
      <c r="H22" s="6"/>
      <c r="I22" s="6">
        <f>I13+I21</f>
        <v>99.32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21.04</vt:lpstr>
      <vt:lpstr>22.04</vt:lpstr>
      <vt:lpstr>23.04</vt:lpstr>
      <vt:lpstr>24.04</vt:lpstr>
      <vt:lpstr>25.04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2025-04-16T08:34:36Z</dcterms:modified>
</cp:coreProperties>
</file>