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м\"/>
    </mc:Choice>
  </mc:AlternateContent>
  <bookViews>
    <workbookView xWindow="0" yWindow="0" windowWidth="23040" windowHeight="9384"/>
  </bookViews>
  <sheets>
    <sheet name="28.04" sheetId="6" r:id="rId1"/>
    <sheet name="29.04" sheetId="5" r:id="rId2"/>
    <sheet name="30.04" sheetId="4" r:id="rId3"/>
  </sheets>
  <calcPr calcId="152511"/>
</workbook>
</file>

<file path=xl/calcChain.xml><?xml version="1.0" encoding="utf-8"?>
<calcChain xmlns="http://schemas.openxmlformats.org/spreadsheetml/2006/main">
  <c r="C20" i="5" l="1"/>
  <c r="D20" i="5"/>
  <c r="E20" i="5"/>
  <c r="F20" i="5"/>
  <c r="G20" i="5"/>
  <c r="C12" i="4" l="1"/>
  <c r="D12" i="4"/>
  <c r="E12" i="4"/>
  <c r="F12" i="4"/>
  <c r="G12" i="4"/>
  <c r="I12" i="4"/>
  <c r="C18" i="4"/>
  <c r="D18" i="4"/>
  <c r="E18" i="4"/>
  <c r="F18" i="4"/>
  <c r="G18" i="4"/>
  <c r="I18" i="4"/>
  <c r="C12" i="6"/>
  <c r="D12" i="6"/>
  <c r="E12" i="6"/>
  <c r="F12" i="6"/>
  <c r="G12" i="6"/>
  <c r="F19" i="4" l="1"/>
  <c r="E19" i="4"/>
  <c r="D19" i="4"/>
  <c r="G19" i="4"/>
  <c r="C19" i="4"/>
  <c r="I19" i="6"/>
  <c r="G19" i="6"/>
  <c r="F19" i="6"/>
  <c r="E19" i="6"/>
  <c r="D19" i="6"/>
  <c r="C19" i="6"/>
  <c r="I20" i="5" l="1"/>
  <c r="I13" i="5"/>
  <c r="G13" i="5"/>
  <c r="F13" i="5"/>
  <c r="E13" i="5"/>
  <c r="D13" i="5"/>
  <c r="C13" i="5"/>
  <c r="I21" i="5" l="1"/>
  <c r="D21" i="5"/>
  <c r="C21" i="5"/>
  <c r="F21" i="5"/>
  <c r="G21" i="5"/>
  <c r="E21" i="5"/>
  <c r="I20" i="6"/>
  <c r="C20" i="6"/>
  <c r="F20" i="6"/>
  <c r="D20" i="6"/>
  <c r="G20" i="6"/>
  <c r="E20" i="6"/>
</calcChain>
</file>

<file path=xl/sharedStrings.xml><?xml version="1.0" encoding="utf-8"?>
<sst xmlns="http://schemas.openxmlformats.org/spreadsheetml/2006/main" count="70" uniqueCount="32">
  <si>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</si>
  <si>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</si>
  <si>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</si>
  <si>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</si>
  <si>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</si>
  <si>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</si>
  <si>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</si>
  <si>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</si>
  <si>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</si>
  <si>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</si>
  <si>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</si>
  <si>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</si>
  <si>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</si>
  <si>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</si>
  <si>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</si>
  <si>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</si>
  <si>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</si>
  <si>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</si>
  <si>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Макароны с сыром (мак.изд,масло слив., соль)</t>
  </si>
  <si>
    <t>Напиток фруктовый (плодово-ягодный продукт,сахар)</t>
  </si>
  <si>
    <t>Плов с курицей (кура,рис,морковь,лук,масло подсол.)</t>
  </si>
  <si>
    <t>Чай сладкий (чай,сахар)</t>
  </si>
  <si>
    <t>МЕНЮ льготного питания детей 1-4 класс на 28.04.2025г.</t>
  </si>
  <si>
    <t>МЕНЮ льготного питания детей 1-4 класс на 29.04.2025г.</t>
  </si>
  <si>
    <t>МЕНЮ льготного питания детей 1-4 класс на 30.04.2025г.</t>
  </si>
  <si>
    <t>Суп овощной на мясном бульоне (мясное рагу,картофель,лук,морковь,масло подсол)</t>
  </si>
  <si>
    <t>Каша молочная крупяная с маслом (молоко,рис,сах., масло слив)</t>
  </si>
  <si>
    <t>Бутерброд с сыром</t>
  </si>
  <si>
    <t>Огурец сол/свеж в нарезке</t>
  </si>
  <si>
    <t>Чай сладкий с лимоном (чай,сахар,лимон)</t>
  </si>
  <si>
    <t>Рагу с курицей (картофель, мясо куры, морковь, капуста свежая,,масло сл,соль)</t>
  </si>
  <si>
    <t>Суп гороховый на мясном бульоне (мясное рагу,картофель,лук,морковь,масло подсол,горох)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</si>
</sst>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22</v>
      </c>
    </row>
    <row r="6" spans="1:9" ht="13.8" thickBot="1" x14ac:dyDescent="0.3">
      <c r="B6" s="19"/>
    </row>
    <row r="7" spans="1:9" ht="21" thickBot="1" x14ac:dyDescent="0.3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 x14ac:dyDescent="0.25">
      <c r="A8" s="43"/>
      <c r="B8" s="29" t="s">
        <v>18</v>
      </c>
      <c r="C8" s="31">
        <v>180</v>
      </c>
      <c r="D8" s="31">
        <v>12.7</v>
      </c>
      <c r="E8" s="31">
        <v>15.04</v>
      </c>
      <c r="F8" s="31">
        <v>34.340000000000003</v>
      </c>
      <c r="G8" s="31">
        <v>324.8</v>
      </c>
      <c r="H8" s="32">
        <v>421</v>
      </c>
      <c r="I8" s="9">
        <v>99.32</v>
      </c>
    </row>
    <row r="9" spans="1:9" ht="13.2" customHeight="1" x14ac:dyDescent="0.25">
      <c r="A9" s="44"/>
      <c r="B9" s="29" t="s">
        <v>17</v>
      </c>
      <c r="C9" s="39">
        <v>50</v>
      </c>
      <c r="D9" s="39">
        <v>2.5</v>
      </c>
      <c r="E9" s="39">
        <v>7.5</v>
      </c>
      <c r="F9" s="39">
        <v>35</v>
      </c>
      <c r="G9" s="39">
        <v>208.75</v>
      </c>
      <c r="H9" s="40">
        <v>943</v>
      </c>
      <c r="I9" s="11"/>
    </row>
    <row r="10" spans="1:9" ht="13.2" customHeight="1" x14ac:dyDescent="0.25">
      <c r="A10" s="44"/>
      <c r="B10" s="38" t="s">
        <v>19</v>
      </c>
      <c r="C10" s="39">
        <v>250</v>
      </c>
      <c r="D10" s="39">
        <v>0.03</v>
      </c>
      <c r="E10" s="39">
        <v>0</v>
      </c>
      <c r="F10" s="39">
        <v>13.2</v>
      </c>
      <c r="G10" s="39">
        <v>50</v>
      </c>
      <c r="H10" s="40">
        <v>943</v>
      </c>
      <c r="I10" s="11"/>
    </row>
    <row r="11" spans="1:9" ht="13.2" customHeight="1" x14ac:dyDescent="0.25">
      <c r="A11" s="44"/>
      <c r="B11" s="30" t="s">
        <v>14</v>
      </c>
      <c r="C11" s="31">
        <v>70</v>
      </c>
      <c r="D11" s="39">
        <v>3.3</v>
      </c>
      <c r="E11" s="39">
        <v>0.6</v>
      </c>
      <c r="F11" s="39">
        <v>16.7</v>
      </c>
      <c r="G11" s="39">
        <v>104.4</v>
      </c>
      <c r="H11" s="32" t="s">
        <v>15</v>
      </c>
      <c r="I11" s="26"/>
    </row>
    <row r="12" spans="1:9" ht="13.95" customHeight="1" thickBot="1" x14ac:dyDescent="0.3">
      <c r="A12" s="45"/>
      <c r="B12" s="17"/>
      <c r="C12" s="3">
        <f>SUM(C8:C11)</f>
        <v>550</v>
      </c>
      <c r="D12" s="3">
        <f>SUM(D8:D11)</f>
        <v>18.529999999999998</v>
      </c>
      <c r="E12" s="3">
        <f>SUM(E8:E11)</f>
        <v>23.14</v>
      </c>
      <c r="F12" s="3">
        <f>SUM(F8:F11)</f>
        <v>99.240000000000009</v>
      </c>
      <c r="G12" s="3">
        <f>SUM(G8:G11)</f>
        <v>687.94999999999993</v>
      </c>
      <c r="H12" s="4"/>
      <c r="I12" s="3">
        <v>99.32</v>
      </c>
    </row>
    <row r="13" spans="1:9" ht="13.8" thickBot="1" x14ac:dyDescent="0.3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6.4" x14ac:dyDescent="0.25">
      <c r="A14" s="43"/>
      <c r="B14" s="33" t="s">
        <v>25</v>
      </c>
      <c r="C14" s="39">
        <v>250</v>
      </c>
      <c r="D14" s="39">
        <v>3.3</v>
      </c>
      <c r="E14" s="39">
        <v>2.48</v>
      </c>
      <c r="F14" s="39">
        <v>7.68</v>
      </c>
      <c r="G14" s="39">
        <v>337.5</v>
      </c>
      <c r="H14" s="40">
        <v>187</v>
      </c>
      <c r="I14" s="11"/>
    </row>
    <row r="15" spans="1:9" x14ac:dyDescent="0.25">
      <c r="A15" s="46"/>
      <c r="B15" s="29" t="s">
        <v>18</v>
      </c>
      <c r="C15" s="31">
        <v>220</v>
      </c>
      <c r="D15" s="39">
        <v>12.7</v>
      </c>
      <c r="E15" s="39">
        <v>15.04</v>
      </c>
      <c r="F15" s="39">
        <v>34.340000000000003</v>
      </c>
      <c r="G15" s="39">
        <v>324.8</v>
      </c>
      <c r="H15" s="32">
        <v>421</v>
      </c>
      <c r="I15" s="11"/>
    </row>
    <row r="16" spans="1:9" x14ac:dyDescent="0.25">
      <c r="A16" s="46"/>
      <c r="B16" s="24" t="s">
        <v>14</v>
      </c>
      <c r="C16" s="25">
        <v>50</v>
      </c>
      <c r="D16" s="39">
        <v>3.3</v>
      </c>
      <c r="E16" s="39">
        <v>0.6</v>
      </c>
      <c r="F16" s="39">
        <v>16.7</v>
      </c>
      <c r="G16" s="39">
        <v>87</v>
      </c>
      <c r="H16" s="26" t="s">
        <v>15</v>
      </c>
      <c r="I16" s="11"/>
    </row>
    <row r="17" spans="1:9" x14ac:dyDescent="0.25">
      <c r="A17" s="46"/>
      <c r="B17" s="38" t="s">
        <v>19</v>
      </c>
      <c r="C17" s="39">
        <v>250</v>
      </c>
      <c r="D17" s="39">
        <v>0.03</v>
      </c>
      <c r="E17" s="39">
        <v>0</v>
      </c>
      <c r="F17" s="39">
        <v>13.2</v>
      </c>
      <c r="G17" s="39">
        <v>50</v>
      </c>
      <c r="H17" s="40">
        <v>943</v>
      </c>
      <c r="I17" s="11"/>
    </row>
    <row r="18" spans="1:9" ht="13.8" thickBot="1" x14ac:dyDescent="0.3">
      <c r="A18" s="47"/>
      <c r="B18" s="21"/>
      <c r="C18" s="22"/>
      <c r="D18" s="22"/>
      <c r="E18" s="22"/>
      <c r="F18" s="22"/>
      <c r="G18" s="22"/>
      <c r="H18" s="23"/>
      <c r="I18" s="11"/>
    </row>
    <row r="19" spans="1:9" ht="13.8" thickBot="1" x14ac:dyDescent="0.3">
      <c r="A19" s="16"/>
      <c r="B19" s="17"/>
      <c r="C19" s="3">
        <f>SUM(C13:C18)</f>
        <v>770</v>
      </c>
      <c r="D19" s="3">
        <f>SUM(D13:D18)</f>
        <v>19.330000000000002</v>
      </c>
      <c r="E19" s="3">
        <f>SUM(E13:E18)</f>
        <v>18.12</v>
      </c>
      <c r="F19" s="3">
        <f>SUM(F13:F18)</f>
        <v>71.92</v>
      </c>
      <c r="G19" s="3">
        <f>SUM(G13:G18)</f>
        <v>799.3</v>
      </c>
      <c r="H19" s="4"/>
      <c r="I19" s="3">
        <f>SUM(I13:I18)</f>
        <v>0</v>
      </c>
    </row>
    <row r="20" spans="1:9" ht="15" customHeight="1" thickBot="1" x14ac:dyDescent="0.3">
      <c r="A20" s="20" t="s">
        <v>13</v>
      </c>
      <c r="B20" s="18"/>
      <c r="C20" s="6">
        <f>C12+C19</f>
        <v>1320</v>
      </c>
      <c r="D20" s="6">
        <f>D12+D19</f>
        <v>37.86</v>
      </c>
      <c r="E20" s="6">
        <f>E12+E19</f>
        <v>41.260000000000005</v>
      </c>
      <c r="F20" s="6">
        <f>F12+F19</f>
        <v>171.16000000000003</v>
      </c>
      <c r="G20" s="6">
        <f>G12+G19</f>
        <v>1487.25</v>
      </c>
      <c r="H20" s="6"/>
      <c r="I20" s="6">
        <f>I12+I19</f>
        <v>99.32</v>
      </c>
    </row>
    <row r="21" spans="1:9" ht="13.5" customHeight="1" x14ac:dyDescent="0.25"/>
    <row r="22" spans="1:9" ht="15.75" customHeight="1" x14ac:dyDescent="0.25"/>
    <row r="39" ht="15.75" customHeight="1" x14ac:dyDescent="0.25"/>
    <row r="41" ht="15.75" customHeight="1" x14ac:dyDescent="0.25"/>
    <row r="58" ht="15.75" customHeight="1" x14ac:dyDescent="0.25"/>
    <row r="60" ht="15.75" customHeight="1" x14ac:dyDescent="0.25"/>
    <row r="77" ht="15.75" customHeight="1" x14ac:dyDescent="0.25"/>
    <row r="79" ht="15.75" customHeight="1" x14ac:dyDescent="0.25"/>
    <row r="96" ht="15.75" customHeight="1" x14ac:dyDescent="0.25"/>
    <row r="98" ht="15.75" customHeight="1" x14ac:dyDescent="0.25"/>
    <row r="115" ht="15.75" customHeight="1" x14ac:dyDescent="0.25"/>
    <row r="134" ht="15.75" customHeight="1" x14ac:dyDescent="0.25"/>
    <row r="140" ht="15.75" customHeight="1" x14ac:dyDescent="0.25"/>
    <row r="153" ht="15.75" customHeight="1" x14ac:dyDescent="0.25"/>
    <row r="154" ht="13.5" customHeight="1" x14ac:dyDescent="0.25"/>
    <row r="182" ht="15.75" customHeight="1" x14ac:dyDescent="0.25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23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27" thickBot="1" x14ac:dyDescent="0.3">
      <c r="A8" s="14" t="s">
        <v>11</v>
      </c>
      <c r="B8" s="42" t="s">
        <v>26</v>
      </c>
      <c r="C8" s="39">
        <v>200</v>
      </c>
      <c r="D8" s="39">
        <v>6.5</v>
      </c>
      <c r="E8" s="39">
        <v>4.8</v>
      </c>
      <c r="F8" s="39">
        <v>31.4</v>
      </c>
      <c r="G8" s="39">
        <v>255.5</v>
      </c>
      <c r="H8" s="40">
        <v>421</v>
      </c>
      <c r="I8" s="34">
        <v>99.32</v>
      </c>
    </row>
    <row r="9" spans="1:9" x14ac:dyDescent="0.25">
      <c r="A9" s="43"/>
      <c r="B9" s="38" t="s">
        <v>27</v>
      </c>
      <c r="C9" s="39">
        <v>100</v>
      </c>
      <c r="D9" s="39">
        <v>7.9</v>
      </c>
      <c r="E9" s="39">
        <v>0.8</v>
      </c>
      <c r="F9" s="39">
        <v>52</v>
      </c>
      <c r="G9" s="39">
        <v>261</v>
      </c>
      <c r="H9" s="40">
        <v>35</v>
      </c>
      <c r="I9" s="35"/>
    </row>
    <row r="10" spans="1:9" x14ac:dyDescent="0.25">
      <c r="A10" s="44"/>
      <c r="B10" s="38" t="s">
        <v>21</v>
      </c>
      <c r="C10" s="39">
        <v>250</v>
      </c>
      <c r="D10" s="39">
        <v>0.03</v>
      </c>
      <c r="E10" s="39">
        <v>0</v>
      </c>
      <c r="F10" s="39">
        <v>13.2</v>
      </c>
      <c r="G10" s="39">
        <v>50</v>
      </c>
      <c r="H10" s="40">
        <v>943</v>
      </c>
      <c r="I10" s="35"/>
    </row>
    <row r="11" spans="1:9" x14ac:dyDescent="0.25">
      <c r="A11" s="44"/>
      <c r="B11" s="33"/>
      <c r="C11" s="39"/>
      <c r="D11" s="39"/>
      <c r="E11" s="39"/>
      <c r="F11" s="39"/>
      <c r="G11" s="39"/>
      <c r="H11" s="40"/>
      <c r="I11" s="11"/>
    </row>
    <row r="12" spans="1:9" x14ac:dyDescent="0.25">
      <c r="A12" s="44"/>
      <c r="B12" s="38"/>
      <c r="C12" s="39"/>
      <c r="D12" s="39"/>
      <c r="E12" s="39"/>
      <c r="F12" s="39"/>
      <c r="G12" s="39"/>
      <c r="H12" s="40"/>
      <c r="I12" s="11"/>
    </row>
    <row r="13" spans="1:9" ht="13.8" thickBot="1" x14ac:dyDescent="0.3">
      <c r="A13" s="45"/>
      <c r="B13" s="2"/>
      <c r="C13" s="3">
        <f>SUM(C8:C12)</f>
        <v>550</v>
      </c>
      <c r="D13" s="3">
        <f>SUM(D8:D12)</f>
        <v>14.43</v>
      </c>
      <c r="E13" s="3">
        <f>SUM(E8:E12)</f>
        <v>5.6</v>
      </c>
      <c r="F13" s="3">
        <f>SUM(F8:F12)</f>
        <v>96.600000000000009</v>
      </c>
      <c r="G13" s="3">
        <f>SUM(G8:G12)</f>
        <v>566.5</v>
      </c>
      <c r="H13" s="4"/>
      <c r="I13" s="3">
        <f>SUM(I8:I12)</f>
        <v>99.32</v>
      </c>
    </row>
    <row r="14" spans="1:9" ht="13.8" thickBot="1" x14ac:dyDescent="0.3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40.200000000000003" thickBot="1" x14ac:dyDescent="0.3">
      <c r="A15" s="43"/>
      <c r="B15" s="38" t="s">
        <v>16</v>
      </c>
      <c r="C15" s="39">
        <v>250</v>
      </c>
      <c r="D15" s="39">
        <v>3.25</v>
      </c>
      <c r="E15" s="39">
        <v>4.25</v>
      </c>
      <c r="F15" s="39">
        <v>22</v>
      </c>
      <c r="G15" s="39">
        <v>133.25</v>
      </c>
      <c r="H15" s="40">
        <v>187</v>
      </c>
      <c r="I15" s="11"/>
    </row>
    <row r="16" spans="1:9" x14ac:dyDescent="0.25">
      <c r="A16" s="44"/>
      <c r="B16" s="36" t="s">
        <v>20</v>
      </c>
      <c r="C16" s="37">
        <v>200</v>
      </c>
      <c r="D16" s="37">
        <v>8.1999999999999993</v>
      </c>
      <c r="E16" s="37">
        <v>14.6</v>
      </c>
      <c r="F16" s="37">
        <v>14.64</v>
      </c>
      <c r="G16" s="37">
        <v>301.39999999999998</v>
      </c>
      <c r="H16" s="41">
        <v>601</v>
      </c>
      <c r="I16" s="11"/>
    </row>
    <row r="17" spans="1:9" ht="13.2" customHeight="1" x14ac:dyDescent="0.25">
      <c r="A17" s="44"/>
      <c r="B17" s="38" t="s">
        <v>14</v>
      </c>
      <c r="C17" s="39">
        <v>50</v>
      </c>
      <c r="D17" s="39">
        <v>3.3</v>
      </c>
      <c r="E17" s="39">
        <v>0.6</v>
      </c>
      <c r="F17" s="39">
        <v>16.7</v>
      </c>
      <c r="G17" s="39">
        <v>87</v>
      </c>
      <c r="H17" s="40">
        <v>943</v>
      </c>
      <c r="I17" s="11"/>
    </row>
    <row r="18" spans="1:9" s="27" customFormat="1" ht="13.2" customHeight="1" x14ac:dyDescent="0.25">
      <c r="A18" s="44"/>
      <c r="B18" s="38" t="s">
        <v>21</v>
      </c>
      <c r="C18" s="39">
        <v>250</v>
      </c>
      <c r="D18" s="39">
        <v>0.03</v>
      </c>
      <c r="E18" s="39">
        <v>0</v>
      </c>
      <c r="F18" s="39">
        <v>13.2</v>
      </c>
      <c r="G18" s="39">
        <v>50</v>
      </c>
      <c r="H18" s="40">
        <v>943</v>
      </c>
      <c r="I18" s="39"/>
    </row>
    <row r="19" spans="1:9" ht="13.95" customHeight="1" thickBot="1" x14ac:dyDescent="0.3">
      <c r="A19" s="45"/>
      <c r="B19" s="30"/>
      <c r="C19" s="31"/>
      <c r="D19" s="31"/>
      <c r="E19" s="31"/>
      <c r="F19" s="31"/>
      <c r="G19" s="31"/>
      <c r="H19" s="32"/>
      <c r="I19" s="11"/>
    </row>
    <row r="20" spans="1:9" ht="13.8" thickBot="1" x14ac:dyDescent="0.3">
      <c r="A20" s="16"/>
      <c r="B20" s="2"/>
      <c r="C20" s="3">
        <f>SUM(C14:C19)</f>
        <v>750</v>
      </c>
      <c r="D20" s="3">
        <f>SUM(D14:D19)</f>
        <v>14.78</v>
      </c>
      <c r="E20" s="3">
        <f>SUM(E14:E19)</f>
        <v>19.450000000000003</v>
      </c>
      <c r="F20" s="3">
        <f>SUM(F14:F19)</f>
        <v>66.540000000000006</v>
      </c>
      <c r="G20" s="3">
        <f>SUM(G14:G19)</f>
        <v>571.65</v>
      </c>
      <c r="H20" s="4"/>
      <c r="I20" s="3">
        <f>SUM(I14:I19)</f>
        <v>0</v>
      </c>
    </row>
    <row r="21" spans="1:9" ht="15" customHeight="1" thickBot="1" x14ac:dyDescent="0.3">
      <c r="A21" s="20" t="s">
        <v>13</v>
      </c>
      <c r="B21" s="5"/>
      <c r="C21" s="6">
        <f>C13+C20</f>
        <v>1300</v>
      </c>
      <c r="D21" s="6">
        <f>D13+D20</f>
        <v>29.21</v>
      </c>
      <c r="E21" s="6">
        <f>E13+E20</f>
        <v>25.050000000000004</v>
      </c>
      <c r="F21" s="6">
        <f>F13+F20</f>
        <v>163.14000000000001</v>
      </c>
      <c r="G21" s="6">
        <f>G13+G20</f>
        <v>1138.1500000000001</v>
      </c>
      <c r="H21" s="6"/>
      <c r="I21" s="6">
        <f>I13+I20</f>
        <v>99.32</v>
      </c>
    </row>
    <row r="22" spans="1:9" ht="13.5" customHeight="1" x14ac:dyDescent="0.25"/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4" sqref="B14:H14"/>
    </sheetView>
  </sheetViews>
  <sheetFormatPr defaultColWidth="9.109375" defaultRowHeight="13.2" x14ac:dyDescent="0.25"/>
  <cols>
    <col min="1" max="1" width="9.109375" style="1"/>
    <col min="2" max="2" width="52.5546875" style="1" customWidth="1"/>
    <col min="3" max="3" width="9.33203125" style="1" customWidth="1"/>
    <col min="4" max="4" width="10" style="1" customWidth="1"/>
    <col min="5" max="5" width="7.5546875" style="1" customWidth="1"/>
    <col min="6" max="6" width="6.88671875" style="1" customWidth="1"/>
    <col min="7" max="7" width="8.109375" style="1" customWidth="1"/>
    <col min="8" max="8" width="10" style="1" customWidth="1"/>
    <col min="9" max="16384" width="9.109375" style="1"/>
  </cols>
  <sheetData>
    <row r="1" spans="1:9" x14ac:dyDescent="0.25">
      <c r="F1" s="19" t="s">
        <v>12</v>
      </c>
      <c r="G1" s="19"/>
      <c r="H1" s="19"/>
    </row>
    <row r="2" spans="1:9" x14ac:dyDescent="0.25">
      <c r="F2" s="19" t="s">
        <v>9</v>
      </c>
      <c r="G2" s="19"/>
      <c r="H2" s="19"/>
    </row>
    <row r="3" spans="1:9" x14ac:dyDescent="0.25">
      <c r="F3" s="19" t="s">
        <v>10</v>
      </c>
      <c r="G3" s="19"/>
      <c r="H3" s="19"/>
    </row>
    <row r="5" spans="1:9" x14ac:dyDescent="0.25">
      <c r="B5" s="19" t="s">
        <v>24</v>
      </c>
    </row>
    <row r="6" spans="1:9" ht="13.8" thickBot="1" x14ac:dyDescent="0.3">
      <c r="B6" s="19"/>
    </row>
    <row r="7" spans="1:9" ht="21" thickBot="1" x14ac:dyDescent="0.3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33.6" customHeight="1" thickBot="1" x14ac:dyDescent="0.3">
      <c r="A8" s="14" t="s">
        <v>11</v>
      </c>
      <c r="B8" s="38" t="s">
        <v>30</v>
      </c>
      <c r="C8" s="39">
        <v>180</v>
      </c>
      <c r="D8" s="39">
        <v>2.4</v>
      </c>
      <c r="E8" s="39">
        <v>3.89</v>
      </c>
      <c r="F8" s="39">
        <v>164</v>
      </c>
      <c r="G8" s="39">
        <v>568</v>
      </c>
      <c r="H8" s="40">
        <v>378</v>
      </c>
      <c r="I8" s="37">
        <v>99.32</v>
      </c>
    </row>
    <row r="9" spans="1:9" x14ac:dyDescent="0.25">
      <c r="A9" s="44"/>
      <c r="B9" s="38" t="s">
        <v>14</v>
      </c>
      <c r="C9" s="39">
        <v>50</v>
      </c>
      <c r="D9" s="39">
        <v>3.3</v>
      </c>
      <c r="E9" s="39">
        <v>0.6</v>
      </c>
      <c r="F9" s="39">
        <v>16.7</v>
      </c>
      <c r="G9" s="39">
        <v>87</v>
      </c>
      <c r="H9" s="40">
        <v>943</v>
      </c>
      <c r="I9" s="11"/>
    </row>
    <row r="10" spans="1:9" x14ac:dyDescent="0.25">
      <c r="A10" s="44"/>
      <c r="B10" s="38" t="s">
        <v>29</v>
      </c>
      <c r="C10" s="39">
        <v>250</v>
      </c>
      <c r="D10" s="39">
        <v>0.03</v>
      </c>
      <c r="E10" s="39">
        <v>0</v>
      </c>
      <c r="F10" s="39">
        <v>13.2</v>
      </c>
      <c r="G10" s="39">
        <v>50</v>
      </c>
      <c r="H10" s="40">
        <v>943</v>
      </c>
      <c r="I10" s="11"/>
    </row>
    <row r="11" spans="1:9" x14ac:dyDescent="0.25">
      <c r="A11" s="44"/>
      <c r="B11" s="33" t="s">
        <v>28</v>
      </c>
      <c r="C11" s="39">
        <v>60</v>
      </c>
      <c r="D11" s="39">
        <v>0.39</v>
      </c>
      <c r="E11" s="39">
        <v>7.0000000000000007E-2</v>
      </c>
      <c r="F11" s="39">
        <v>2.1800000000000002</v>
      </c>
      <c r="G11" s="39">
        <v>90</v>
      </c>
      <c r="H11" s="40">
        <v>590</v>
      </c>
      <c r="I11" s="11"/>
    </row>
    <row r="12" spans="1:9" ht="13.8" thickBot="1" x14ac:dyDescent="0.3">
      <c r="A12" s="45"/>
      <c r="B12" s="2"/>
      <c r="C12" s="3">
        <f>SUM(C8:C11)</f>
        <v>540</v>
      </c>
      <c r="D12" s="3">
        <f>SUM(D8:D11)</f>
        <v>6.1199999999999992</v>
      </c>
      <c r="E12" s="3">
        <f>SUM(E8:E11)</f>
        <v>4.5600000000000005</v>
      </c>
      <c r="F12" s="3">
        <f>SUM(F8:F11)</f>
        <v>196.07999999999998</v>
      </c>
      <c r="G12" s="3">
        <f>SUM(G8:G11)</f>
        <v>795</v>
      </c>
      <c r="H12" s="4"/>
      <c r="I12" s="3">
        <f>SUM(I8:I11)</f>
        <v>99.32</v>
      </c>
    </row>
    <row r="13" spans="1:9" ht="13.8" thickBot="1" x14ac:dyDescent="0.3">
      <c r="A13" s="14" t="s">
        <v>6</v>
      </c>
      <c r="B13" s="10"/>
      <c r="C13" s="11"/>
      <c r="D13" s="11"/>
      <c r="E13" s="11"/>
      <c r="F13" s="11"/>
      <c r="G13" s="11"/>
      <c r="H13" s="12"/>
      <c r="I13" s="11"/>
    </row>
    <row r="14" spans="1:9" ht="26.4" x14ac:dyDescent="0.25">
      <c r="A14" s="43"/>
      <c r="B14" s="33" t="s">
        <v>31</v>
      </c>
      <c r="C14" s="39">
        <v>250</v>
      </c>
      <c r="D14" s="39">
        <v>1.8</v>
      </c>
      <c r="E14" s="39">
        <v>4.4000000000000004</v>
      </c>
      <c r="F14" s="39">
        <v>6.4</v>
      </c>
      <c r="G14" s="39">
        <v>198</v>
      </c>
      <c r="H14" s="40">
        <v>187</v>
      </c>
      <c r="I14" s="9"/>
    </row>
    <row r="15" spans="1:9" ht="30" customHeight="1" x14ac:dyDescent="0.25">
      <c r="A15" s="44"/>
      <c r="B15" s="38" t="s">
        <v>30</v>
      </c>
      <c r="C15" s="39">
        <v>180</v>
      </c>
      <c r="D15" s="39">
        <v>2.4</v>
      </c>
      <c r="E15" s="39">
        <v>3.89</v>
      </c>
      <c r="F15" s="39">
        <v>164</v>
      </c>
      <c r="G15" s="39">
        <v>568</v>
      </c>
      <c r="H15" s="40">
        <v>378</v>
      </c>
      <c r="I15" s="11"/>
    </row>
    <row r="16" spans="1:9" x14ac:dyDescent="0.25">
      <c r="A16" s="44"/>
      <c r="B16" s="38" t="s">
        <v>14</v>
      </c>
      <c r="C16" s="39">
        <v>50</v>
      </c>
      <c r="D16" s="39">
        <v>3.3</v>
      </c>
      <c r="E16" s="39">
        <v>0.6</v>
      </c>
      <c r="F16" s="39">
        <v>16.7</v>
      </c>
      <c r="G16" s="39">
        <v>87</v>
      </c>
      <c r="H16" s="40">
        <v>943</v>
      </c>
      <c r="I16" s="11"/>
    </row>
    <row r="17" spans="1:9" s="27" customFormat="1" ht="13.8" thickBot="1" x14ac:dyDescent="0.3">
      <c r="A17" s="44"/>
      <c r="B17" s="38" t="s">
        <v>29</v>
      </c>
      <c r="C17" s="39">
        <v>250</v>
      </c>
      <c r="D17" s="39">
        <v>0.5</v>
      </c>
      <c r="E17" s="39">
        <v>0.5</v>
      </c>
      <c r="F17" s="39">
        <v>55.75</v>
      </c>
      <c r="G17" s="39">
        <v>232.5</v>
      </c>
      <c r="H17" s="40">
        <v>943</v>
      </c>
      <c r="I17" s="28"/>
    </row>
    <row r="18" spans="1:9" ht="13.8" thickBot="1" x14ac:dyDescent="0.3">
      <c r="A18" s="16"/>
      <c r="B18" s="2"/>
      <c r="C18" s="3">
        <f>SUM(C13:C17)</f>
        <v>730</v>
      </c>
      <c r="D18" s="3">
        <f>SUM(D13:D17)</f>
        <v>8</v>
      </c>
      <c r="E18" s="3">
        <f>SUM(E13:E17)</f>
        <v>9.39</v>
      </c>
      <c r="F18" s="3">
        <f>SUM(F13:F17)</f>
        <v>242.85</v>
      </c>
      <c r="G18" s="3">
        <f>SUM(G13:G17)</f>
        <v>1085.5</v>
      </c>
      <c r="H18" s="4"/>
      <c r="I18" s="3">
        <f>SUM(I13:I17)</f>
        <v>0</v>
      </c>
    </row>
    <row r="19" spans="1:9" ht="15.75" customHeight="1" thickBot="1" x14ac:dyDescent="0.3">
      <c r="A19" s="20" t="s">
        <v>13</v>
      </c>
      <c r="B19" s="5"/>
      <c r="C19" s="6">
        <f>C12+C18</f>
        <v>1270</v>
      </c>
      <c r="D19" s="6">
        <f>D12+D18</f>
        <v>14.12</v>
      </c>
      <c r="E19" s="6">
        <f>E12+E18</f>
        <v>13.950000000000001</v>
      </c>
      <c r="F19" s="6">
        <f>F12+F18</f>
        <v>438.92999999999995</v>
      </c>
      <c r="G19" s="6">
        <f>G12+G18</f>
        <v>1880.5</v>
      </c>
      <c r="H19" s="6"/>
      <c r="I19" s="6">
        <v>99.32</v>
      </c>
    </row>
    <row r="38" ht="15.75" customHeight="1" x14ac:dyDescent="0.25"/>
    <row r="57" ht="15.75" customHeight="1" x14ac:dyDescent="0.25"/>
    <row r="76" ht="15.75" customHeight="1" x14ac:dyDescent="0.25"/>
    <row r="95" ht="15.75" customHeight="1" x14ac:dyDescent="0.25"/>
    <row r="114" ht="15.75" customHeight="1" x14ac:dyDescent="0.25"/>
    <row r="133" ht="15.75" customHeight="1" x14ac:dyDescent="0.25"/>
    <row r="137" ht="15.75" customHeight="1" x14ac:dyDescent="0.25"/>
    <row r="152" ht="15.75" customHeight="1" x14ac:dyDescent="0.25"/>
    <row r="171" ht="15.75" customHeight="1" x14ac:dyDescent="0.25"/>
    <row r="179" ht="15.75" customHeight="1" x14ac:dyDescent="0.25"/>
    <row r="190" ht="15.75" customHeight="1" x14ac:dyDescent="0.25"/>
    <row r="191" ht="13.5" customHeight="1" x14ac:dyDescent="0.25"/>
  </sheetData>
  <mergeCells count="2">
    <mergeCell ref="A9:A12"/>
    <mergeCell ref="A14:A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28.04</vt:lpstr>
      <vt:lpstr>29.04</vt:lpstr>
      <vt:lpstr>30.04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2025-04-16T11:00:58Z</dcterms:modified>
</cp:coreProperties>
</file>