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меню на 16.12\"/>
    </mc:Choice>
  </mc:AlternateContent>
  <bookViews>
    <workbookView xWindow="0" yWindow="0" windowWidth="23040" windowHeight="9384" activeTab="4"/>
  </bookViews>
  <sheets>
    <sheet name="16.12" sheetId="6" r:id="rId1"/>
    <sheet name="17.12" sheetId="5" r:id="rId2"/>
    <sheet name="18.12" sheetId="4" r:id="rId3"/>
    <sheet name="19.12" sheetId="3" r:id="rId4"/>
    <sheet name="20.12" sheetId="7" r:id="rId5"/>
  </sheets>
  <calcPr calcId="152511"/>
</workbook>
</file>

<file path=xl/calcChain.xml><?xml version="1.0" encoding="utf-8"?>
<calcChain xmlns="http://schemas.openxmlformats.org/spreadsheetml/2006/main">
  <c r="C13" i="7" l="1"/>
  <c r="D13" i="7"/>
  <c r="E13" i="7"/>
  <c r="F13" i="7"/>
  <c r="G13" i="7"/>
  <c r="C13" i="4" l="1"/>
  <c r="D13" i="4"/>
  <c r="E13" i="4"/>
  <c r="F13" i="4"/>
  <c r="G13" i="4"/>
  <c r="I13" i="4"/>
  <c r="C21" i="4"/>
  <c r="D21" i="4"/>
  <c r="E21" i="4"/>
  <c r="F21" i="4"/>
  <c r="G21" i="4"/>
  <c r="I21" i="4"/>
  <c r="C12" i="6"/>
  <c r="D12" i="6"/>
  <c r="E12" i="6"/>
  <c r="F12" i="6"/>
  <c r="G12" i="6"/>
  <c r="I12" i="6"/>
  <c r="F22" i="4" l="1"/>
  <c r="E22" i="4"/>
  <c r="D22" i="4"/>
  <c r="G22" i="4"/>
  <c r="C22" i="4"/>
  <c r="I19" i="6"/>
  <c r="G19" i="6"/>
  <c r="F19" i="6"/>
  <c r="E19" i="6"/>
  <c r="D19" i="6"/>
  <c r="C19" i="6"/>
  <c r="I21" i="7" l="1"/>
  <c r="G21" i="7"/>
  <c r="F21" i="7"/>
  <c r="E21" i="7"/>
  <c r="D21" i="7"/>
  <c r="C21" i="7"/>
  <c r="I13" i="7"/>
  <c r="I22" i="7" l="1"/>
  <c r="F22" i="7"/>
  <c r="D22" i="7"/>
  <c r="C22" i="7"/>
  <c r="E22" i="7"/>
  <c r="G22" i="7"/>
  <c r="I20" i="5"/>
  <c r="G20" i="5"/>
  <c r="F20" i="5"/>
  <c r="E20" i="5"/>
  <c r="D20" i="5"/>
  <c r="C20" i="5"/>
  <c r="I13" i="5"/>
  <c r="G13" i="5"/>
  <c r="F13" i="5"/>
  <c r="E13" i="5"/>
  <c r="D13" i="5"/>
  <c r="C13" i="5"/>
  <c r="I21" i="3"/>
  <c r="G21" i="3"/>
  <c r="F21" i="3"/>
  <c r="E21" i="3"/>
  <c r="D21" i="3"/>
  <c r="C21" i="3"/>
  <c r="G13" i="3"/>
  <c r="F13" i="3"/>
  <c r="E13" i="3"/>
  <c r="D13" i="3"/>
  <c r="C13" i="3"/>
  <c r="I22" i="3" l="1"/>
  <c r="I21" i="5"/>
  <c r="D21" i="5"/>
  <c r="C21" i="5"/>
  <c r="F21" i="5"/>
  <c r="C22" i="3"/>
  <c r="F22" i="3"/>
  <c r="E22" i="3"/>
  <c r="G22" i="3"/>
  <c r="D22" i="3"/>
  <c r="G21" i="5"/>
  <c r="E21" i="5"/>
  <c r="I20" i="6"/>
  <c r="C20" i="6"/>
  <c r="F20" i="6"/>
  <c r="D20" i="6"/>
  <c r="G20" i="6"/>
  <c r="E20" i="6"/>
</calcChain>
</file>

<file path=xl/sharedStrings.xml><?xml version="1.0" encoding="utf-8"?>
<sst xmlns="http://schemas.openxmlformats.org/spreadsheetml/2006/main" count="118" uniqueCount="43">
  <si>
    <t>Белки</t>
  </si>
  <si>
    <t>Жиры</t>
  </si>
  <si>
    <t>Углеводы</t>
  </si>
  <si>
    <t>Калорийность</t>
  </si>
  <si>
    <t>№ рецептуры</t>
  </si>
  <si>
    <t>Блюда</t>
  </si>
  <si>
    <t>Обед</t>
  </si>
  <si>
    <t>Вес блюда, г</t>
  </si>
  <si>
    <t>Цена</t>
  </si>
  <si>
    <t>Генеральный директор</t>
  </si>
  <si>
    <t>Загирная С.В.</t>
  </si>
  <si>
    <t>Завтраки</t>
  </si>
  <si>
    <t>Утверждаю</t>
  </si>
  <si>
    <t>Итого:</t>
  </si>
  <si>
    <t>Хлеб ржаной</t>
  </si>
  <si>
    <t>Чай сладкий с лимоном (чай, лимон,сахар)</t>
  </si>
  <si>
    <t>Чай сладкий (чай,сахар)</t>
  </si>
  <si>
    <t>-</t>
  </si>
  <si>
    <t>Рассольник Ленинградский на мясном бульоне (рагу свин.,картофель,сол.огурец,перловка,лук,морковь,масло под)</t>
  </si>
  <si>
    <t>Щи из свежей капусты на мясном бульоне (мясное рагу,картофель,капуста св.,лук,морковь,масло подсол)</t>
  </si>
  <si>
    <t>Кондитерское изделие</t>
  </si>
  <si>
    <t>Греча с масл(греча,масло сл,соль)</t>
  </si>
  <si>
    <t>Макароны отварные с маслом (мак.изд.,масло слив,соль)</t>
  </si>
  <si>
    <t>Каша молочная крупяная с маслом (молоко,рис,сах., масло слив)</t>
  </si>
  <si>
    <t>Бутерброд с сыром</t>
  </si>
  <si>
    <t>Плов с курицей (кура,рис,морковь,лук,масло подсол.)</t>
  </si>
  <si>
    <t>Макароны с сыром (мак.изд,масло слив., соль)</t>
  </si>
  <si>
    <t>Чай сладкий с лимоном (чай,сахар,лимон)</t>
  </si>
  <si>
    <t>Биточек с соусом(фарш куры,батон,лук, масло под, соль,)</t>
  </si>
  <si>
    <t>Напиток фруктовый (плодово-ягодный продукт,сахар)</t>
  </si>
  <si>
    <t>Суп овощной на мясном бульоне (мясное рагу,картофель,лук,морковь,масло подсол)</t>
  </si>
  <si>
    <t>Салат из моркови (Морковь,соль, масло раст.)</t>
  </si>
  <si>
    <t>Хлеб пшеничный</t>
  </si>
  <si>
    <t>Запеканка творожная (творог, крупа манная,яйцо,сахар,соль,сметана)</t>
  </si>
  <si>
    <t>Суп "Харчо" на курином бульоне (кура,рис,картоф.,морк,лук,масло,соль)</t>
  </si>
  <si>
    <t>Борщ на курином бульоне(кура,свек,кап,карт,морк,лук,томат,масло,сах,соль)</t>
  </si>
  <si>
    <t>Овощное рагу с сосиской ( капуста,картофель,морковь,лук,масло раст.,сосиска)</t>
  </si>
  <si>
    <t>Гуляш свиной (свинина,мука,лук, масло под, соль,)</t>
  </si>
  <si>
    <t>МЕНЮ льготного питания детей 1-4 класс на 16.12.2024г.</t>
  </si>
  <si>
    <t>МЕНЮ льготного питания детей 1-4 класс на 17.12.2024г.</t>
  </si>
  <si>
    <t>МЕНЮ льготного питания детей 1-4 класс на 18.12.2024г.</t>
  </si>
  <si>
    <t>МЕНЮ льготного питания детей 1-4 класс на 19.12.2024г.</t>
  </si>
  <si>
    <t>МЕНЮ льготного питания детей 1-4 класс на 20.12.2024г.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</si>
</sst>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1" fillId="0" borderId="8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3" fillId="0" borderId="0" xfId="0" applyFont="1"/>
    <xf numFmtId="0" fontId="3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8" sqref="B8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38</v>
      </c>
    </row>
    <row r="6" spans="1:9" ht="13.8" thickBot="1" x14ac:dyDescent="0.3">
      <c r="B6" s="19"/>
    </row>
    <row r="7" spans="1:9" ht="21" thickBot="1" x14ac:dyDescent="0.3">
      <c r="A7" s="14" t="s">
        <v>11</v>
      </c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5" customHeight="1" x14ac:dyDescent="0.25">
      <c r="A8" s="64"/>
      <c r="B8" s="33" t="s">
        <v>23</v>
      </c>
      <c r="C8" s="22">
        <v>180</v>
      </c>
      <c r="D8" s="22">
        <v>6.5</v>
      </c>
      <c r="E8" s="22">
        <v>4.8</v>
      </c>
      <c r="F8" s="22">
        <v>31.4</v>
      </c>
      <c r="G8" s="22">
        <v>255.5</v>
      </c>
      <c r="H8" s="23">
        <v>421</v>
      </c>
      <c r="I8" s="9">
        <v>94.65</v>
      </c>
    </row>
    <row r="9" spans="1:9" ht="13.2" customHeight="1" x14ac:dyDescent="0.25">
      <c r="A9" s="65"/>
      <c r="B9" s="36" t="s">
        <v>24</v>
      </c>
      <c r="C9" s="37">
        <v>60</v>
      </c>
      <c r="D9" s="37">
        <v>7.9</v>
      </c>
      <c r="E9" s="37">
        <v>0.8</v>
      </c>
      <c r="F9" s="37">
        <v>52</v>
      </c>
      <c r="G9" s="37">
        <v>249</v>
      </c>
      <c r="H9" s="38">
        <v>35</v>
      </c>
      <c r="I9" s="11"/>
    </row>
    <row r="10" spans="1:9" ht="13.2" customHeight="1" x14ac:dyDescent="0.25">
      <c r="A10" s="65"/>
      <c r="B10" s="29" t="s">
        <v>16</v>
      </c>
      <c r="C10" s="30">
        <v>250</v>
      </c>
      <c r="D10" s="30">
        <v>0.2</v>
      </c>
      <c r="E10" s="30">
        <v>0</v>
      </c>
      <c r="F10" s="30">
        <v>15</v>
      </c>
      <c r="G10" s="30">
        <v>63</v>
      </c>
      <c r="H10" s="31">
        <v>943</v>
      </c>
      <c r="I10" s="11"/>
    </row>
    <row r="11" spans="1:9" ht="13.2" customHeight="1" x14ac:dyDescent="0.25">
      <c r="A11" s="65"/>
      <c r="B11" s="36"/>
      <c r="C11" s="37"/>
      <c r="D11" s="37"/>
      <c r="E11" s="37"/>
      <c r="F11" s="37"/>
      <c r="G11" s="37"/>
      <c r="H11" s="37"/>
      <c r="I11" s="38"/>
    </row>
    <row r="12" spans="1:9" ht="13.8" customHeight="1" thickBot="1" x14ac:dyDescent="0.3">
      <c r="A12" s="66"/>
      <c r="B12" s="17"/>
      <c r="C12" s="3">
        <f>SUM(C8:C11)</f>
        <v>490</v>
      </c>
      <c r="D12" s="3">
        <f>SUM(D8:D11)</f>
        <v>14.6</v>
      </c>
      <c r="E12" s="3">
        <f>SUM(E8:E11)</f>
        <v>5.6</v>
      </c>
      <c r="F12" s="3">
        <f>SUM(F8:F11)</f>
        <v>98.4</v>
      </c>
      <c r="G12" s="3">
        <f>SUM(G8:G11)</f>
        <v>567.5</v>
      </c>
      <c r="H12" s="4"/>
      <c r="I12" s="3">
        <f>SUM(I8:I11)</f>
        <v>94.65</v>
      </c>
    </row>
    <row r="13" spans="1:9" ht="13.8" thickBot="1" x14ac:dyDescent="0.3">
      <c r="A13" s="14" t="s">
        <v>6</v>
      </c>
      <c r="B13" s="15"/>
      <c r="C13" s="11"/>
      <c r="D13" s="11"/>
      <c r="E13" s="11"/>
      <c r="F13" s="11"/>
      <c r="G13" s="11"/>
      <c r="H13" s="12"/>
      <c r="I13" s="11"/>
    </row>
    <row r="14" spans="1:9" ht="27" thickBot="1" x14ac:dyDescent="0.3">
      <c r="A14" s="64"/>
      <c r="B14" s="32" t="s">
        <v>19</v>
      </c>
      <c r="C14" s="37">
        <v>250</v>
      </c>
      <c r="D14" s="37">
        <v>1.8</v>
      </c>
      <c r="E14" s="37">
        <v>4.4000000000000004</v>
      </c>
      <c r="F14" s="37">
        <v>6.4</v>
      </c>
      <c r="G14" s="37">
        <v>198</v>
      </c>
      <c r="H14" s="38">
        <v>187</v>
      </c>
      <c r="I14" s="11"/>
    </row>
    <row r="15" spans="1:9" x14ac:dyDescent="0.25">
      <c r="A15" s="67"/>
      <c r="B15" s="39" t="s">
        <v>25</v>
      </c>
      <c r="C15" s="34">
        <v>200</v>
      </c>
      <c r="D15" s="34">
        <v>18.5</v>
      </c>
      <c r="E15" s="34">
        <v>19.100000000000001</v>
      </c>
      <c r="F15" s="34">
        <v>56</v>
      </c>
      <c r="G15" s="34">
        <v>384.4</v>
      </c>
      <c r="H15" s="35">
        <v>601</v>
      </c>
      <c r="I15" s="11"/>
    </row>
    <row r="16" spans="1:9" x14ac:dyDescent="0.25">
      <c r="A16" s="67"/>
      <c r="B16" s="36" t="s">
        <v>14</v>
      </c>
      <c r="C16" s="37">
        <v>50</v>
      </c>
      <c r="D16" s="37">
        <v>4</v>
      </c>
      <c r="E16" s="37">
        <v>2.5</v>
      </c>
      <c r="F16" s="37">
        <v>14.5</v>
      </c>
      <c r="G16" s="37">
        <v>179</v>
      </c>
      <c r="H16" s="38" t="s">
        <v>17</v>
      </c>
      <c r="I16" s="11"/>
    </row>
    <row r="17" spans="1:9" x14ac:dyDescent="0.25">
      <c r="A17" s="67"/>
      <c r="B17" s="36" t="s">
        <v>16</v>
      </c>
      <c r="C17" s="37">
        <v>250</v>
      </c>
      <c r="D17" s="37">
        <v>0.2</v>
      </c>
      <c r="E17" s="37">
        <v>0</v>
      </c>
      <c r="F17" s="37">
        <v>15</v>
      </c>
      <c r="G17" s="37">
        <v>63</v>
      </c>
      <c r="H17" s="38">
        <v>943</v>
      </c>
      <c r="I17" s="11"/>
    </row>
    <row r="18" spans="1:9" ht="13.8" thickBot="1" x14ac:dyDescent="0.3">
      <c r="A18" s="68"/>
      <c r="B18" s="21"/>
      <c r="C18" s="22"/>
      <c r="D18" s="22"/>
      <c r="E18" s="22"/>
      <c r="F18" s="22"/>
      <c r="G18" s="22"/>
      <c r="H18" s="23"/>
      <c r="I18" s="11"/>
    </row>
    <row r="19" spans="1:9" ht="13.8" thickBot="1" x14ac:dyDescent="0.3">
      <c r="A19" s="16"/>
      <c r="B19" s="17"/>
      <c r="C19" s="3">
        <f>SUM(C13:C18)</f>
        <v>750</v>
      </c>
      <c r="D19" s="3">
        <f>SUM(D13:D18)</f>
        <v>24.5</v>
      </c>
      <c r="E19" s="3">
        <f>SUM(E13:E18)</f>
        <v>26</v>
      </c>
      <c r="F19" s="3">
        <f>SUM(F13:F18)</f>
        <v>91.9</v>
      </c>
      <c r="G19" s="3">
        <f>SUM(G13:G18)</f>
        <v>824.4</v>
      </c>
      <c r="H19" s="4"/>
      <c r="I19" s="3">
        <f>SUM(I13:I18)</f>
        <v>0</v>
      </c>
    </row>
    <row r="20" spans="1:9" ht="15" customHeight="1" thickBot="1" x14ac:dyDescent="0.3">
      <c r="A20" s="20" t="s">
        <v>13</v>
      </c>
      <c r="B20" s="18"/>
      <c r="C20" s="6">
        <f>C12+C19</f>
        <v>1240</v>
      </c>
      <c r="D20" s="6">
        <f>D12+D19</f>
        <v>39.1</v>
      </c>
      <c r="E20" s="6">
        <f>E12+E19</f>
        <v>31.6</v>
      </c>
      <c r="F20" s="6">
        <f>F12+F19</f>
        <v>190.3</v>
      </c>
      <c r="G20" s="6">
        <f>G12+G19</f>
        <v>1391.9</v>
      </c>
      <c r="H20" s="6"/>
      <c r="I20" s="6">
        <f>I12+I19</f>
        <v>94.65</v>
      </c>
    </row>
    <row r="21" spans="1:9" ht="13.5" customHeight="1" x14ac:dyDescent="0.25"/>
    <row r="22" spans="1:9" ht="15.75" customHeight="1" x14ac:dyDescent="0.25"/>
    <row r="39" ht="15.75" customHeight="1" x14ac:dyDescent="0.25"/>
    <row r="41" ht="15.75" customHeight="1" x14ac:dyDescent="0.25"/>
    <row r="58" ht="15.75" customHeight="1" x14ac:dyDescent="0.25"/>
    <row r="60" ht="15.75" customHeight="1" x14ac:dyDescent="0.25"/>
    <row r="77" ht="15.75" customHeight="1" x14ac:dyDescent="0.25"/>
    <row r="79" ht="15.75" customHeight="1" x14ac:dyDescent="0.25"/>
    <row r="96" ht="15.75" customHeight="1" x14ac:dyDescent="0.25"/>
    <row r="98" ht="15.75" customHeight="1" x14ac:dyDescent="0.25"/>
    <row r="115" ht="15.75" customHeight="1" x14ac:dyDescent="0.25"/>
    <row r="134" ht="15.75" customHeight="1" x14ac:dyDescent="0.25"/>
    <row r="140" ht="15.75" customHeight="1" x14ac:dyDescent="0.25"/>
    <row r="153" ht="15.75" customHeight="1" x14ac:dyDescent="0.25"/>
    <row r="154" ht="13.5" customHeight="1" x14ac:dyDescent="0.25"/>
    <row r="182" ht="15.75" customHeight="1" x14ac:dyDescent="0.25"/>
  </sheetData>
  <mergeCells count="2">
    <mergeCell ref="A8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2" sqref="B12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39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32" t="s">
        <v>26</v>
      </c>
      <c r="C8" s="37">
        <v>180</v>
      </c>
      <c r="D8" s="37">
        <v>6.5</v>
      </c>
      <c r="E8" s="37">
        <v>4.8</v>
      </c>
      <c r="F8" s="37">
        <v>31.4</v>
      </c>
      <c r="G8" s="37">
        <v>255.5</v>
      </c>
      <c r="H8" s="38">
        <v>421</v>
      </c>
      <c r="I8" s="9">
        <v>94.65</v>
      </c>
    </row>
    <row r="9" spans="1:9" x14ac:dyDescent="0.25">
      <c r="A9" s="64"/>
      <c r="B9" s="36" t="s">
        <v>14</v>
      </c>
      <c r="C9" s="37">
        <v>50</v>
      </c>
      <c r="D9" s="37">
        <v>4</v>
      </c>
      <c r="E9" s="37">
        <v>2.5</v>
      </c>
      <c r="F9" s="37">
        <v>14.5</v>
      </c>
      <c r="G9" s="37">
        <v>179</v>
      </c>
      <c r="H9" s="38">
        <v>943</v>
      </c>
      <c r="I9" s="11"/>
    </row>
    <row r="10" spans="1:9" x14ac:dyDescent="0.25">
      <c r="A10" s="65"/>
      <c r="B10" s="36" t="s">
        <v>27</v>
      </c>
      <c r="C10" s="37">
        <v>250</v>
      </c>
      <c r="D10" s="37">
        <v>0.2</v>
      </c>
      <c r="E10" s="37">
        <v>0</v>
      </c>
      <c r="F10" s="37">
        <v>15</v>
      </c>
      <c r="G10" s="37">
        <v>63</v>
      </c>
      <c r="H10" s="38">
        <v>943</v>
      </c>
      <c r="I10" s="11"/>
    </row>
    <row r="11" spans="1:9" x14ac:dyDescent="0.25">
      <c r="A11" s="65"/>
      <c r="B11" s="32" t="s">
        <v>20</v>
      </c>
      <c r="C11" s="37">
        <v>50</v>
      </c>
      <c r="D11" s="37">
        <v>2</v>
      </c>
      <c r="E11" s="37">
        <v>0.8</v>
      </c>
      <c r="F11" s="37">
        <v>32</v>
      </c>
      <c r="G11" s="37">
        <v>171</v>
      </c>
      <c r="H11" s="38">
        <v>590</v>
      </c>
      <c r="I11" s="11"/>
    </row>
    <row r="12" spans="1:9" x14ac:dyDescent="0.25">
      <c r="A12" s="65"/>
      <c r="B12" s="10"/>
      <c r="C12" s="11"/>
      <c r="D12" s="11"/>
      <c r="E12" s="11"/>
      <c r="F12" s="11"/>
      <c r="G12" s="11"/>
      <c r="H12" s="12"/>
      <c r="I12" s="11"/>
    </row>
    <row r="13" spans="1:9" ht="13.8" thickBot="1" x14ac:dyDescent="0.3">
      <c r="A13" s="66"/>
      <c r="B13" s="2"/>
      <c r="C13" s="3">
        <f>SUM(C8:C12)</f>
        <v>530</v>
      </c>
      <c r="D13" s="3">
        <f>SUM(D8:D12)</f>
        <v>12.7</v>
      </c>
      <c r="E13" s="3">
        <f>SUM(E8:E12)</f>
        <v>8.1</v>
      </c>
      <c r="F13" s="3">
        <f>SUM(F8:F12)</f>
        <v>92.9</v>
      </c>
      <c r="G13" s="3">
        <f>SUM(G8:G12)</f>
        <v>668.5</v>
      </c>
      <c r="H13" s="4"/>
      <c r="I13" s="3">
        <f>SUM(I8:I12)</f>
        <v>94.65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9.6" x14ac:dyDescent="0.25">
      <c r="A15" s="64"/>
      <c r="B15" s="36" t="s">
        <v>18</v>
      </c>
      <c r="C15" s="37">
        <v>250</v>
      </c>
      <c r="D15" s="37">
        <v>3.15</v>
      </c>
      <c r="E15" s="37">
        <v>7.7</v>
      </c>
      <c r="F15" s="37">
        <v>16.600000000000001</v>
      </c>
      <c r="G15" s="37">
        <v>253.9</v>
      </c>
      <c r="H15" s="38">
        <v>220</v>
      </c>
      <c r="I15" s="11"/>
    </row>
    <row r="16" spans="1:9" x14ac:dyDescent="0.25">
      <c r="A16" s="65"/>
      <c r="B16" s="32" t="s">
        <v>26</v>
      </c>
      <c r="C16" s="37">
        <v>180</v>
      </c>
      <c r="D16" s="37">
        <v>6.5</v>
      </c>
      <c r="E16" s="37">
        <v>4.8</v>
      </c>
      <c r="F16" s="37">
        <v>31.4</v>
      </c>
      <c r="G16" s="37">
        <v>255.5</v>
      </c>
      <c r="H16" s="38">
        <v>421</v>
      </c>
      <c r="I16" s="11"/>
    </row>
    <row r="17" spans="1:9" ht="13.2" customHeight="1" x14ac:dyDescent="0.25">
      <c r="A17" s="65"/>
      <c r="B17" s="36" t="s">
        <v>27</v>
      </c>
      <c r="C17" s="37">
        <v>250</v>
      </c>
      <c r="D17" s="37">
        <v>0.2</v>
      </c>
      <c r="E17" s="37">
        <v>0</v>
      </c>
      <c r="F17" s="37">
        <v>15</v>
      </c>
      <c r="G17" s="37">
        <v>63</v>
      </c>
      <c r="H17" s="38">
        <v>943</v>
      </c>
      <c r="I17" s="11"/>
    </row>
    <row r="18" spans="1:9" ht="13.2" customHeight="1" x14ac:dyDescent="0.25">
      <c r="A18" s="65"/>
      <c r="B18" s="36" t="s">
        <v>14</v>
      </c>
      <c r="C18" s="37">
        <v>50</v>
      </c>
      <c r="D18" s="37">
        <v>4</v>
      </c>
      <c r="E18" s="37">
        <v>2.5</v>
      </c>
      <c r="F18" s="37">
        <v>14.5</v>
      </c>
      <c r="G18" s="37">
        <v>179</v>
      </c>
      <c r="H18" s="38">
        <v>943</v>
      </c>
      <c r="I18" s="11"/>
    </row>
    <row r="19" spans="1:9" ht="13.8" customHeight="1" thickBot="1" x14ac:dyDescent="0.3">
      <c r="A19" s="66"/>
      <c r="B19" s="21"/>
      <c r="C19" s="22"/>
      <c r="D19" s="22"/>
      <c r="E19" s="22"/>
      <c r="F19" s="22"/>
      <c r="G19" s="22"/>
      <c r="H19" s="23"/>
      <c r="I19" s="11"/>
    </row>
    <row r="20" spans="1:9" ht="13.8" thickBot="1" x14ac:dyDescent="0.3">
      <c r="A20" s="16"/>
      <c r="B20" s="2"/>
      <c r="C20" s="3">
        <f>SUM(C14:C19)</f>
        <v>730</v>
      </c>
      <c r="D20" s="3">
        <f>SUM(D14:D19)</f>
        <v>13.85</v>
      </c>
      <c r="E20" s="3">
        <f>SUM(E14:E19)</f>
        <v>15</v>
      </c>
      <c r="F20" s="3">
        <f>SUM(F14:F19)</f>
        <v>77.5</v>
      </c>
      <c r="G20" s="3">
        <f>SUM(G14:G19)</f>
        <v>751.4</v>
      </c>
      <c r="H20" s="4"/>
      <c r="I20" s="3">
        <f>SUM(I14:I19)</f>
        <v>0</v>
      </c>
    </row>
    <row r="21" spans="1:9" ht="15" customHeight="1" thickBot="1" x14ac:dyDescent="0.3">
      <c r="A21" s="20" t="s">
        <v>13</v>
      </c>
      <c r="B21" s="5"/>
      <c r="C21" s="6">
        <f>C13+C20</f>
        <v>1260</v>
      </c>
      <c r="D21" s="6">
        <f>D13+D20</f>
        <v>26.549999999999997</v>
      </c>
      <c r="E21" s="6">
        <f>E13+E20</f>
        <v>23.1</v>
      </c>
      <c r="F21" s="6">
        <f>F13+F20</f>
        <v>170.4</v>
      </c>
      <c r="G21" s="6">
        <f>G13+G20</f>
        <v>1419.9</v>
      </c>
      <c r="H21" s="6"/>
      <c r="I21" s="6">
        <f>I13+I20</f>
        <v>94.65</v>
      </c>
    </row>
    <row r="22" spans="1:9" ht="13.5" customHeight="1" x14ac:dyDescent="0.25"/>
    <row r="40" ht="15.75" customHeight="1" x14ac:dyDescent="0.25"/>
    <row r="41" ht="15.75" customHeight="1" x14ac:dyDescent="0.25"/>
    <row r="59" ht="15.75" customHeight="1" x14ac:dyDescent="0.25"/>
    <row r="60" ht="15.75" customHeight="1" x14ac:dyDescent="0.25"/>
    <row r="78" ht="15.75" customHeight="1" x14ac:dyDescent="0.25"/>
    <row r="79" ht="15.75" customHeight="1" x14ac:dyDescent="0.25"/>
    <row r="97" ht="15.75" customHeight="1" x14ac:dyDescent="0.25"/>
    <row r="98" ht="15.75" customHeight="1" x14ac:dyDescent="0.25"/>
    <row r="116" ht="15.75" customHeight="1" x14ac:dyDescent="0.25"/>
    <row r="135" ht="15.75" customHeight="1" x14ac:dyDescent="0.25"/>
    <row r="140" ht="15.75" customHeight="1" x14ac:dyDescent="0.25"/>
    <row r="154" ht="15.75" customHeight="1" x14ac:dyDescent="0.25"/>
    <row r="173" ht="15.75" customHeight="1" x14ac:dyDescent="0.25"/>
    <row r="182" ht="15.75" customHeight="1" x14ac:dyDescent="0.25"/>
    <row r="192" ht="15.75" customHeight="1" x14ac:dyDescent="0.25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8" sqref="B8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40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9.2" customHeight="1" thickBot="1" x14ac:dyDescent="0.3">
      <c r="A8" s="14" t="s">
        <v>11</v>
      </c>
      <c r="B8" s="40" t="s">
        <v>21</v>
      </c>
      <c r="C8" s="41">
        <v>160</v>
      </c>
      <c r="D8" s="41">
        <v>5.4</v>
      </c>
      <c r="E8" s="41">
        <v>6.11</v>
      </c>
      <c r="F8" s="41">
        <v>46.3</v>
      </c>
      <c r="G8" s="41">
        <v>203.9</v>
      </c>
      <c r="H8" s="42">
        <v>378</v>
      </c>
      <c r="I8" s="9">
        <v>94.65</v>
      </c>
    </row>
    <row r="9" spans="1:9" ht="15" customHeight="1" x14ac:dyDescent="0.25">
      <c r="A9" s="64"/>
      <c r="B9" s="36" t="s">
        <v>28</v>
      </c>
      <c r="C9" s="37">
        <v>100</v>
      </c>
      <c r="D9" s="37">
        <v>18.5</v>
      </c>
      <c r="E9" s="37">
        <v>18.899999999999999</v>
      </c>
      <c r="F9" s="37">
        <v>41.4</v>
      </c>
      <c r="G9" s="37">
        <v>333.6</v>
      </c>
      <c r="H9" s="38">
        <v>510</v>
      </c>
      <c r="I9" s="11"/>
    </row>
    <row r="10" spans="1:9" x14ac:dyDescent="0.25">
      <c r="A10" s="65"/>
      <c r="B10" s="36" t="s">
        <v>14</v>
      </c>
      <c r="C10" s="37">
        <v>50</v>
      </c>
      <c r="D10" s="37">
        <v>4</v>
      </c>
      <c r="E10" s="37">
        <v>2.5</v>
      </c>
      <c r="F10" s="37">
        <v>14.5</v>
      </c>
      <c r="G10" s="37">
        <v>179</v>
      </c>
      <c r="H10" s="38">
        <v>943</v>
      </c>
      <c r="I10" s="11"/>
    </row>
    <row r="11" spans="1:9" x14ac:dyDescent="0.25">
      <c r="A11" s="65"/>
      <c r="B11" s="46" t="s">
        <v>29</v>
      </c>
      <c r="C11" s="47">
        <v>250</v>
      </c>
      <c r="D11" s="47">
        <v>0.2</v>
      </c>
      <c r="E11" s="47">
        <v>0</v>
      </c>
      <c r="F11" s="47">
        <v>15</v>
      </c>
      <c r="G11" s="47">
        <v>63</v>
      </c>
      <c r="H11" s="48">
        <v>943</v>
      </c>
      <c r="I11" s="11"/>
    </row>
    <row r="12" spans="1:9" x14ac:dyDescent="0.25">
      <c r="A12" s="65"/>
      <c r="B12" s="61" t="s">
        <v>31</v>
      </c>
      <c r="C12" s="62">
        <v>100</v>
      </c>
      <c r="D12" s="62">
        <v>1.2</v>
      </c>
      <c r="E12" s="62">
        <v>0.18</v>
      </c>
      <c r="F12" s="62">
        <v>46</v>
      </c>
      <c r="G12" s="62">
        <v>92</v>
      </c>
      <c r="H12" s="12"/>
      <c r="I12" s="11"/>
    </row>
    <row r="13" spans="1:9" ht="13.8" thickBot="1" x14ac:dyDescent="0.3">
      <c r="A13" s="66"/>
      <c r="B13" s="2"/>
      <c r="C13" s="3">
        <f>SUM(C8:C12)</f>
        <v>660</v>
      </c>
      <c r="D13" s="3">
        <f>SUM(D8:D12)</f>
        <v>29.299999999999997</v>
      </c>
      <c r="E13" s="3">
        <f>SUM(E8:E12)</f>
        <v>27.689999999999998</v>
      </c>
      <c r="F13" s="3">
        <f>SUM(F8:F12)</f>
        <v>163.19999999999999</v>
      </c>
      <c r="G13" s="3">
        <f>SUM(G8:G12)</f>
        <v>871.5</v>
      </c>
      <c r="H13" s="4"/>
      <c r="I13" s="3">
        <f>SUM(I8:I12)</f>
        <v>94.65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26.4" x14ac:dyDescent="0.25">
      <c r="A15" s="64"/>
      <c r="B15" s="56" t="s">
        <v>30</v>
      </c>
      <c r="C15" s="54">
        <v>250</v>
      </c>
      <c r="D15" s="54">
        <v>1.8</v>
      </c>
      <c r="E15" s="54">
        <v>4.4000000000000004</v>
      </c>
      <c r="F15" s="54">
        <v>6.4</v>
      </c>
      <c r="G15" s="54">
        <v>198</v>
      </c>
      <c r="H15" s="55">
        <v>187</v>
      </c>
      <c r="I15" s="9"/>
    </row>
    <row r="16" spans="1:9" ht="16.2" customHeight="1" x14ac:dyDescent="0.25">
      <c r="A16" s="65"/>
      <c r="B16" s="43" t="s">
        <v>21</v>
      </c>
      <c r="C16" s="44">
        <v>160</v>
      </c>
      <c r="D16" s="44">
        <v>5.4</v>
      </c>
      <c r="E16" s="44">
        <v>6.11</v>
      </c>
      <c r="F16" s="44">
        <v>46.3</v>
      </c>
      <c r="G16" s="44">
        <v>203.9</v>
      </c>
      <c r="H16" s="45">
        <v>378</v>
      </c>
      <c r="I16" s="11"/>
    </row>
    <row r="17" spans="1:9" ht="15" customHeight="1" x14ac:dyDescent="0.25">
      <c r="A17" s="65"/>
      <c r="B17" s="36" t="s">
        <v>28</v>
      </c>
      <c r="C17" s="37">
        <v>100</v>
      </c>
      <c r="D17" s="37">
        <v>18.5</v>
      </c>
      <c r="E17" s="37">
        <v>18.899999999999999</v>
      </c>
      <c r="F17" s="37">
        <v>41.4</v>
      </c>
      <c r="G17" s="37">
        <v>333.6</v>
      </c>
      <c r="H17" s="38">
        <v>510</v>
      </c>
      <c r="I17" s="11"/>
    </row>
    <row r="18" spans="1:9" x14ac:dyDescent="0.25">
      <c r="A18" s="65"/>
      <c r="B18" s="25" t="s">
        <v>14</v>
      </c>
      <c r="C18" s="26">
        <v>50</v>
      </c>
      <c r="D18" s="26">
        <v>4</v>
      </c>
      <c r="E18" s="26">
        <v>2.5</v>
      </c>
      <c r="F18" s="26">
        <v>14.5</v>
      </c>
      <c r="G18" s="26">
        <v>179</v>
      </c>
      <c r="H18" s="27">
        <v>943</v>
      </c>
      <c r="I18" s="11"/>
    </row>
    <row r="19" spans="1:9" s="52" customFormat="1" x14ac:dyDescent="0.25">
      <c r="A19" s="65"/>
      <c r="B19" s="53" t="s">
        <v>29</v>
      </c>
      <c r="C19" s="54">
        <v>250</v>
      </c>
      <c r="D19" s="54">
        <v>0.2</v>
      </c>
      <c r="E19" s="54">
        <v>0</v>
      </c>
      <c r="F19" s="54">
        <v>15</v>
      </c>
      <c r="G19" s="54">
        <v>63</v>
      </c>
      <c r="H19" s="55">
        <v>943</v>
      </c>
      <c r="I19" s="54"/>
    </row>
    <row r="20" spans="1:9" ht="13.8" thickBot="1" x14ac:dyDescent="0.3">
      <c r="A20" s="65"/>
      <c r="B20" s="49"/>
      <c r="C20" s="50"/>
      <c r="D20" s="50"/>
      <c r="E20" s="50"/>
      <c r="F20" s="50"/>
      <c r="G20" s="50"/>
      <c r="H20" s="51"/>
      <c r="I20" s="11"/>
    </row>
    <row r="21" spans="1:9" ht="13.8" thickBot="1" x14ac:dyDescent="0.3">
      <c r="A21" s="16"/>
      <c r="B21" s="2"/>
      <c r="C21" s="3">
        <f>SUM(C14:C20)</f>
        <v>810</v>
      </c>
      <c r="D21" s="3">
        <f>SUM(D14:D20)</f>
        <v>29.9</v>
      </c>
      <c r="E21" s="3">
        <f>SUM(E14:E20)</f>
        <v>31.91</v>
      </c>
      <c r="F21" s="3">
        <f>SUM(F14:F20)</f>
        <v>123.6</v>
      </c>
      <c r="G21" s="3">
        <f>SUM(G14:G20)</f>
        <v>977.5</v>
      </c>
      <c r="H21" s="4"/>
      <c r="I21" s="3">
        <f>SUM(I14:I20)</f>
        <v>0</v>
      </c>
    </row>
    <row r="22" spans="1:9" ht="15.75" customHeight="1" thickBot="1" x14ac:dyDescent="0.3">
      <c r="A22" s="20" t="s">
        <v>13</v>
      </c>
      <c r="B22" s="5"/>
      <c r="C22" s="6">
        <f>C13+C21</f>
        <v>1470</v>
      </c>
      <c r="D22" s="6">
        <f>D13+D21</f>
        <v>59.199999999999996</v>
      </c>
      <c r="E22" s="6">
        <f>E13+E21</f>
        <v>59.599999999999994</v>
      </c>
      <c r="F22" s="6">
        <f>F13+F21</f>
        <v>286.79999999999995</v>
      </c>
      <c r="G22" s="6">
        <f>G13+G21</f>
        <v>1849</v>
      </c>
      <c r="H22" s="6"/>
      <c r="I22" s="6">
        <v>94.65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D3" sqref="D3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41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27" thickBot="1" x14ac:dyDescent="0.3">
      <c r="A8" s="14" t="s">
        <v>11</v>
      </c>
      <c r="B8" s="57" t="s">
        <v>33</v>
      </c>
      <c r="C8" s="58">
        <v>250</v>
      </c>
      <c r="D8" s="58">
        <v>3.78</v>
      </c>
      <c r="E8" s="58">
        <v>8.6999999999999993</v>
      </c>
      <c r="F8" s="58">
        <v>37.200000000000003</v>
      </c>
      <c r="G8" s="58">
        <v>389.4</v>
      </c>
      <c r="H8" s="59">
        <v>410</v>
      </c>
      <c r="I8" s="9">
        <v>94.65</v>
      </c>
    </row>
    <row r="9" spans="1:9" x14ac:dyDescent="0.25">
      <c r="A9" s="64"/>
      <c r="B9" s="57" t="s">
        <v>32</v>
      </c>
      <c r="C9" s="58">
        <v>50</v>
      </c>
      <c r="D9" s="58">
        <v>4</v>
      </c>
      <c r="E9" s="58">
        <v>2.5</v>
      </c>
      <c r="F9" s="58">
        <v>14.5</v>
      </c>
      <c r="G9" s="58">
        <v>179</v>
      </c>
      <c r="H9" s="59">
        <v>943</v>
      </c>
      <c r="I9" s="11"/>
    </row>
    <row r="10" spans="1:9" s="28" customFormat="1" x14ac:dyDescent="0.25">
      <c r="A10" s="65"/>
      <c r="B10" s="57" t="s">
        <v>15</v>
      </c>
      <c r="C10" s="58">
        <v>250</v>
      </c>
      <c r="D10" s="58">
        <v>0.2</v>
      </c>
      <c r="E10" s="58">
        <v>0</v>
      </c>
      <c r="F10" s="58">
        <v>15</v>
      </c>
      <c r="G10" s="58">
        <v>63</v>
      </c>
      <c r="H10" s="59">
        <v>943</v>
      </c>
      <c r="I10" s="37"/>
    </row>
    <row r="11" spans="1:9" x14ac:dyDescent="0.25">
      <c r="A11" s="65"/>
      <c r="B11" s="36"/>
      <c r="C11" s="37"/>
      <c r="D11" s="37"/>
      <c r="E11" s="37"/>
      <c r="F11" s="37"/>
      <c r="G11" s="37"/>
      <c r="H11" s="38"/>
      <c r="I11" s="11"/>
    </row>
    <row r="12" spans="1:9" x14ac:dyDescent="0.25">
      <c r="A12" s="65"/>
      <c r="B12" s="36"/>
      <c r="C12" s="37"/>
      <c r="D12" s="37"/>
      <c r="E12" s="37"/>
      <c r="F12" s="37"/>
      <c r="G12" s="37"/>
      <c r="H12" s="38"/>
      <c r="I12" s="11"/>
    </row>
    <row r="13" spans="1:9" ht="13.8" thickBot="1" x14ac:dyDescent="0.3">
      <c r="A13" s="66"/>
      <c r="B13" s="2"/>
      <c r="C13" s="3">
        <f>SUM(C8:C12)</f>
        <v>550</v>
      </c>
      <c r="D13" s="3">
        <f>SUM(D8:D12)</f>
        <v>7.9799999999999995</v>
      </c>
      <c r="E13" s="3">
        <f>SUM(E8:E12)</f>
        <v>11.2</v>
      </c>
      <c r="F13" s="3">
        <f>SUM(F8:F12)</f>
        <v>66.7</v>
      </c>
      <c r="G13" s="3">
        <f>SUM(G8:G12)</f>
        <v>631.4</v>
      </c>
      <c r="H13" s="4"/>
      <c r="I13" s="3">
        <v>94.65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26.4" x14ac:dyDescent="0.25">
      <c r="A15" s="64"/>
      <c r="B15" s="36" t="s">
        <v>34</v>
      </c>
      <c r="C15" s="37">
        <v>250</v>
      </c>
      <c r="D15" s="37">
        <v>4.5</v>
      </c>
      <c r="E15" s="37">
        <v>2.7</v>
      </c>
      <c r="F15" s="37">
        <v>10.1</v>
      </c>
      <c r="G15" s="37">
        <v>194.3</v>
      </c>
      <c r="H15" s="38">
        <v>170</v>
      </c>
      <c r="I15" s="11"/>
    </row>
    <row r="16" spans="1:9" ht="31.2" customHeight="1" x14ac:dyDescent="0.25">
      <c r="A16" s="65"/>
      <c r="B16" s="36" t="s">
        <v>36</v>
      </c>
      <c r="C16" s="37">
        <v>220</v>
      </c>
      <c r="D16" s="37">
        <v>3.78</v>
      </c>
      <c r="E16" s="37">
        <v>8.6999999999999993</v>
      </c>
      <c r="F16" s="37">
        <v>37.200000000000003</v>
      </c>
      <c r="G16" s="37">
        <v>298.10000000000002</v>
      </c>
      <c r="H16" s="38">
        <v>410</v>
      </c>
      <c r="I16" s="11"/>
    </row>
    <row r="17" spans="1:9" x14ac:dyDescent="0.25">
      <c r="A17" s="65"/>
      <c r="B17" s="57" t="s">
        <v>14</v>
      </c>
      <c r="C17" s="58">
        <v>50</v>
      </c>
      <c r="D17" s="58">
        <v>4</v>
      </c>
      <c r="E17" s="58">
        <v>2.5</v>
      </c>
      <c r="F17" s="58">
        <v>14.5</v>
      </c>
      <c r="G17" s="58">
        <v>179</v>
      </c>
      <c r="H17" s="59">
        <v>943</v>
      </c>
      <c r="I17" s="11"/>
    </row>
    <row r="18" spans="1:9" x14ac:dyDescent="0.25">
      <c r="A18" s="65"/>
      <c r="B18" s="57" t="s">
        <v>15</v>
      </c>
      <c r="C18" s="58">
        <v>250</v>
      </c>
      <c r="D18" s="58">
        <v>0.2</v>
      </c>
      <c r="E18" s="58">
        <v>0</v>
      </c>
      <c r="F18" s="58">
        <v>15</v>
      </c>
      <c r="G18" s="58">
        <v>63</v>
      </c>
      <c r="H18" s="59">
        <v>943</v>
      </c>
      <c r="I18" s="11"/>
    </row>
    <row r="19" spans="1:9" x14ac:dyDescent="0.25">
      <c r="A19" s="65"/>
      <c r="B19" s="36"/>
      <c r="C19" s="37"/>
      <c r="D19" s="37"/>
      <c r="E19" s="37"/>
      <c r="F19" s="37"/>
      <c r="G19" s="37"/>
      <c r="H19" s="38"/>
      <c r="I19" s="11"/>
    </row>
    <row r="20" spans="1:9" ht="13.8" thickBot="1" x14ac:dyDescent="0.3">
      <c r="A20" s="65"/>
      <c r="B20" s="10"/>
      <c r="C20" s="11"/>
      <c r="D20" s="11"/>
      <c r="E20" s="11"/>
      <c r="F20" s="11"/>
      <c r="G20" s="11"/>
      <c r="H20" s="12"/>
      <c r="I20" s="11"/>
    </row>
    <row r="21" spans="1:9" ht="13.8" thickBot="1" x14ac:dyDescent="0.3">
      <c r="A21" s="16"/>
      <c r="B21" s="2"/>
      <c r="C21" s="3">
        <f>SUM(C14:C20)</f>
        <v>770</v>
      </c>
      <c r="D21" s="3">
        <f>SUM(D14:D20)</f>
        <v>12.479999999999999</v>
      </c>
      <c r="E21" s="3">
        <f>SUM(E14:E20)</f>
        <v>13.899999999999999</v>
      </c>
      <c r="F21" s="3">
        <f>SUM(F14:F20)</f>
        <v>76.800000000000011</v>
      </c>
      <c r="G21" s="3">
        <f>SUM(G14:G20)</f>
        <v>734.40000000000009</v>
      </c>
      <c r="H21" s="4"/>
      <c r="I21" s="3">
        <f>SUM(I14:I20)</f>
        <v>0</v>
      </c>
    </row>
    <row r="22" spans="1:9" ht="15" customHeight="1" thickBot="1" x14ac:dyDescent="0.3">
      <c r="A22" s="20" t="s">
        <v>13</v>
      </c>
      <c r="B22" s="5"/>
      <c r="C22" s="6">
        <f>C13+C21</f>
        <v>1320</v>
      </c>
      <c r="D22" s="6">
        <f>D13+D21</f>
        <v>20.459999999999997</v>
      </c>
      <c r="E22" s="6">
        <f>E13+E21</f>
        <v>25.099999999999998</v>
      </c>
      <c r="F22" s="6">
        <f>F13+F21</f>
        <v>143.5</v>
      </c>
      <c r="G22" s="6">
        <f>G13+G21</f>
        <v>1365.8000000000002</v>
      </c>
      <c r="H22" s="6"/>
      <c r="I22" s="6">
        <f>I13+I21</f>
        <v>94.65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6" sqref="B6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42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29" t="s">
        <v>37</v>
      </c>
      <c r="C8" s="30">
        <v>100</v>
      </c>
      <c r="D8" s="30">
        <v>18.5</v>
      </c>
      <c r="E8" s="30">
        <v>18.899999999999999</v>
      </c>
      <c r="F8" s="30">
        <v>41.4</v>
      </c>
      <c r="G8" s="30">
        <v>333.6</v>
      </c>
      <c r="H8" s="31">
        <v>510</v>
      </c>
      <c r="I8" s="9">
        <v>94.65</v>
      </c>
    </row>
    <row r="9" spans="1:9" x14ac:dyDescent="0.25">
      <c r="A9" s="64"/>
      <c r="B9" s="36" t="s">
        <v>22</v>
      </c>
      <c r="C9" s="34">
        <v>200</v>
      </c>
      <c r="D9" s="34">
        <v>6.5</v>
      </c>
      <c r="E9" s="34">
        <v>4.8</v>
      </c>
      <c r="F9" s="34">
        <v>31.4</v>
      </c>
      <c r="G9" s="34">
        <v>255.5</v>
      </c>
      <c r="H9" s="35">
        <v>415</v>
      </c>
      <c r="I9" s="11"/>
    </row>
    <row r="10" spans="1:9" x14ac:dyDescent="0.25">
      <c r="A10" s="65"/>
      <c r="B10" s="36" t="s">
        <v>14</v>
      </c>
      <c r="C10" s="37">
        <v>50</v>
      </c>
      <c r="D10" s="37">
        <v>4</v>
      </c>
      <c r="E10" s="37">
        <v>2.5</v>
      </c>
      <c r="F10" s="37">
        <v>14.5</v>
      </c>
      <c r="G10" s="37">
        <v>179</v>
      </c>
      <c r="H10" s="38">
        <v>943</v>
      </c>
      <c r="I10" s="11"/>
    </row>
    <row r="11" spans="1:9" s="28" customFormat="1" x14ac:dyDescent="0.25">
      <c r="A11" s="65"/>
      <c r="B11" s="57" t="s">
        <v>29</v>
      </c>
      <c r="C11" s="58">
        <v>250</v>
      </c>
      <c r="D11" s="58">
        <v>0.2</v>
      </c>
      <c r="E11" s="58">
        <v>0</v>
      </c>
      <c r="F11" s="58">
        <v>15</v>
      </c>
      <c r="G11" s="58">
        <v>63</v>
      </c>
      <c r="H11" s="59">
        <v>943</v>
      </c>
      <c r="I11" s="30"/>
    </row>
    <row r="12" spans="1:9" x14ac:dyDescent="0.25">
      <c r="A12" s="65"/>
      <c r="B12" s="32" t="s">
        <v>20</v>
      </c>
      <c r="C12" s="37">
        <v>50</v>
      </c>
      <c r="D12" s="37">
        <v>50</v>
      </c>
      <c r="E12" s="37">
        <v>2</v>
      </c>
      <c r="F12" s="37">
        <v>0.8</v>
      </c>
      <c r="G12" s="37">
        <v>32</v>
      </c>
      <c r="H12" s="37">
        <v>171</v>
      </c>
      <c r="I12" s="37">
        <v>171</v>
      </c>
    </row>
    <row r="13" spans="1:9" ht="13.8" thickBot="1" x14ac:dyDescent="0.3">
      <c r="A13" s="66"/>
      <c r="B13" s="2"/>
      <c r="C13" s="3">
        <f>SUM(C8:C12)</f>
        <v>650</v>
      </c>
      <c r="D13" s="3">
        <f>SUM(D8:D12)</f>
        <v>79.2</v>
      </c>
      <c r="E13" s="3">
        <f>SUM(E8:E12)</f>
        <v>28.2</v>
      </c>
      <c r="F13" s="3">
        <f>SUM(F8:F12)</f>
        <v>103.1</v>
      </c>
      <c r="G13" s="3">
        <f>SUM(G8:G12)</f>
        <v>863.1</v>
      </c>
      <c r="H13" s="4"/>
      <c r="I13" s="3">
        <f>SUM(I8:I12)</f>
        <v>265.64999999999998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2.4" customHeight="1" x14ac:dyDescent="0.25">
      <c r="A15" s="64"/>
      <c r="B15" s="61" t="s">
        <v>35</v>
      </c>
      <c r="C15" s="62">
        <v>250</v>
      </c>
      <c r="D15" s="62">
        <v>4.5</v>
      </c>
      <c r="E15" s="62">
        <v>2.7</v>
      </c>
      <c r="F15" s="62">
        <v>10.1</v>
      </c>
      <c r="G15" s="62">
        <v>104</v>
      </c>
      <c r="H15" s="63">
        <v>170</v>
      </c>
      <c r="I15" s="11"/>
    </row>
    <row r="16" spans="1:9" ht="13.8" thickBot="1" x14ac:dyDescent="0.3">
      <c r="A16" s="65"/>
      <c r="B16" s="61" t="s">
        <v>37</v>
      </c>
      <c r="C16" s="62">
        <v>100</v>
      </c>
      <c r="D16" s="62">
        <v>18.5</v>
      </c>
      <c r="E16" s="62">
        <v>18.899999999999999</v>
      </c>
      <c r="F16" s="62">
        <v>41.4</v>
      </c>
      <c r="G16" s="62">
        <v>333.6</v>
      </c>
      <c r="H16" s="63">
        <v>510</v>
      </c>
      <c r="I16" s="11"/>
    </row>
    <row r="17" spans="1:9" x14ac:dyDescent="0.25">
      <c r="A17" s="65"/>
      <c r="B17" s="61" t="s">
        <v>22</v>
      </c>
      <c r="C17" s="60">
        <v>200</v>
      </c>
      <c r="D17" s="60">
        <v>6.5</v>
      </c>
      <c r="E17" s="60">
        <v>4.8</v>
      </c>
      <c r="F17" s="60">
        <v>31.4</v>
      </c>
      <c r="G17" s="60">
        <v>255.5</v>
      </c>
      <c r="H17" s="35">
        <v>415</v>
      </c>
      <c r="I17" s="11"/>
    </row>
    <row r="18" spans="1:9" x14ac:dyDescent="0.25">
      <c r="A18" s="65"/>
      <c r="B18" s="61" t="s">
        <v>14</v>
      </c>
      <c r="C18" s="62">
        <v>50</v>
      </c>
      <c r="D18" s="62">
        <v>4</v>
      </c>
      <c r="E18" s="62">
        <v>2.5</v>
      </c>
      <c r="F18" s="62">
        <v>14.5</v>
      </c>
      <c r="G18" s="62">
        <v>179</v>
      </c>
      <c r="H18" s="63">
        <v>943</v>
      </c>
      <c r="I18" s="23"/>
    </row>
    <row r="19" spans="1:9" s="28" customFormat="1" x14ac:dyDescent="0.25">
      <c r="A19" s="65"/>
      <c r="B19" s="61" t="s">
        <v>29</v>
      </c>
      <c r="C19" s="62">
        <v>250</v>
      </c>
      <c r="D19" s="62">
        <v>0.2</v>
      </c>
      <c r="E19" s="62">
        <v>0</v>
      </c>
      <c r="F19" s="62">
        <v>15</v>
      </c>
      <c r="G19" s="62">
        <v>63</v>
      </c>
      <c r="H19" s="63">
        <v>943</v>
      </c>
      <c r="I19" s="24"/>
    </row>
    <row r="20" spans="1:9" ht="13.8" thickBot="1" x14ac:dyDescent="0.3">
      <c r="A20" s="66"/>
      <c r="B20" s="10"/>
      <c r="C20" s="11"/>
      <c r="D20" s="11"/>
      <c r="E20" s="11"/>
      <c r="F20" s="11"/>
      <c r="G20" s="11"/>
      <c r="H20" s="12"/>
      <c r="I20" s="11"/>
    </row>
    <row r="21" spans="1:9" ht="13.8" thickBot="1" x14ac:dyDescent="0.3">
      <c r="A21" s="16"/>
      <c r="B21" s="2"/>
      <c r="C21" s="3">
        <f>SUM(C14:C20)</f>
        <v>850</v>
      </c>
      <c r="D21" s="3">
        <f>SUM(D14:D20)</f>
        <v>33.700000000000003</v>
      </c>
      <c r="E21" s="3">
        <f>SUM(E14:E20)</f>
        <v>28.9</v>
      </c>
      <c r="F21" s="3">
        <f>SUM(F14:F20)</f>
        <v>112.4</v>
      </c>
      <c r="G21" s="3">
        <f>SUM(G14:G20)</f>
        <v>935.1</v>
      </c>
      <c r="H21" s="4"/>
      <c r="I21" s="3">
        <f>SUM(I14:I20)</f>
        <v>0</v>
      </c>
    </row>
    <row r="22" spans="1:9" ht="15" customHeight="1" thickBot="1" x14ac:dyDescent="0.3">
      <c r="A22" s="20" t="s">
        <v>13</v>
      </c>
      <c r="B22" s="5"/>
      <c r="C22" s="6">
        <f>C13+C21</f>
        <v>1500</v>
      </c>
      <c r="D22" s="6">
        <f>D13+D21</f>
        <v>112.9</v>
      </c>
      <c r="E22" s="6">
        <f>E13+E21</f>
        <v>57.099999999999994</v>
      </c>
      <c r="F22" s="6">
        <f>F13+F21</f>
        <v>215.5</v>
      </c>
      <c r="G22" s="6">
        <f>G13+G21</f>
        <v>1798.2</v>
      </c>
      <c r="H22" s="6"/>
      <c r="I22" s="6">
        <f>I13+I21</f>
        <v>265.64999999999998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16.12</vt:lpstr>
      <vt:lpstr>17.12</vt:lpstr>
      <vt:lpstr>18.12</vt:lpstr>
      <vt:lpstr>19.12</vt:lpstr>
      <vt:lpstr>20.12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2024-12-11T12:22:15Z</dcterms:modified>
</cp:coreProperties>
</file>